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rony www\KIWIS_www\dydaktyka\mp\"/>
    </mc:Choice>
  </mc:AlternateContent>
  <bookViews>
    <workbookView xWindow="0" yWindow="0" windowWidth="23040" windowHeight="8928"/>
  </bookViews>
  <sheets>
    <sheet name="lista ZAD INDYW" sheetId="2" r:id="rId1"/>
    <sheet name="ZAD RWZ Dane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localSheetId="1" hidden="1">'[1]ZAD I'!#REF!</definedName>
    <definedName name="_Fill" hidden="1">'[2]ZAD parcie'!#REF!</definedName>
    <definedName name="_xlnm._FilterDatabase" localSheetId="0" hidden="1">'lista ZAD INDYW'!#REF!</definedName>
    <definedName name="_Key1" localSheetId="0" hidden="1">#REF!</definedName>
    <definedName name="_Key1" localSheetId="1" hidden="1">'[1]ZAD I'!#REF!</definedName>
    <definedName name="_Key1" hidden="1">'[2]ZAD parcie'!#REF!</definedName>
    <definedName name="_Key2" localSheetId="0" hidden="1">#REF!</definedName>
    <definedName name="_Key2" localSheetId="1" hidden="1">'[1]ZAD I'!#REF!</definedName>
    <definedName name="_Key2" hidden="1">'[2]ZAD parcie'!#REF!</definedName>
    <definedName name="_Order1" hidden="1">255</definedName>
    <definedName name="_Order2" hidden="1">0</definedName>
    <definedName name="_Sort" localSheetId="0" hidden="1">#REF!</definedName>
    <definedName name="_Sort" localSheetId="1" hidden="1">'[1]ZAD I'!#REF!</definedName>
    <definedName name="_Sort" hidden="1">'[2]ZAD parcie'!#REF!</definedName>
    <definedName name="a" localSheetId="0" hidden="1">#REF!</definedName>
    <definedName name="a" localSheetId="1" hidden="1">#REF!</definedName>
    <definedName name="a" hidden="1">#REF!</definedName>
    <definedName name="aaa" localSheetId="0" hidden="1">#REF!</definedName>
    <definedName name="aaa" localSheetId="1" hidden="1">#REF!</definedName>
    <definedName name="aaa" hidden="1">#REF!</definedName>
    <definedName name="f" localSheetId="0" hidden="1">#REF!</definedName>
    <definedName name="f" localSheetId="1" hidden="1">#REF!</definedName>
    <definedName name="f" hidden="1">#REF!</definedName>
    <definedName name="_xlnm.Print_Area" localSheetId="1">'ZAD RWZ Dane'!$C$132:$J$133</definedName>
    <definedName name="sdddd" localSheetId="0" hidden="1">'[5]ZAD parcie'!#REF!</definedName>
    <definedName name="sdddd" localSheetId="1" hidden="1">'[5]ZAD parcie'!#REF!</definedName>
    <definedName name="sdddd" hidden="1">'[2]ZAD parcie'!#REF!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G8" i="2"/>
  <c r="B8" i="2"/>
  <c r="C30" i="1"/>
  <c r="C31" i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</calcChain>
</file>

<file path=xl/sharedStrings.xml><?xml version="1.0" encoding="utf-8"?>
<sst xmlns="http://schemas.openxmlformats.org/spreadsheetml/2006/main" count="311" uniqueCount="95">
  <si>
    <t>wysokość piętrzenia wody, m</t>
  </si>
  <si>
    <r>
      <t>H</t>
    </r>
    <r>
      <rPr>
        <i/>
        <vertAlign val="subscript"/>
        <sz val="12"/>
        <rFont val="Times New Roman CE"/>
        <family val="1"/>
        <charset val="238"/>
      </rPr>
      <t>p</t>
    </r>
  </si>
  <si>
    <t>spadek dna</t>
  </si>
  <si>
    <r>
      <t>i</t>
    </r>
    <r>
      <rPr>
        <i/>
        <vertAlign val="subscript"/>
        <sz val="12"/>
        <rFont val="Times New Roman CE"/>
        <family val="1"/>
        <charset val="238"/>
      </rPr>
      <t>0</t>
    </r>
  </si>
  <si>
    <r>
      <t>współczynnik szorstkości, s/m</t>
    </r>
    <r>
      <rPr>
        <vertAlign val="superscript"/>
        <sz val="10"/>
        <rFont val="Arial CE"/>
        <family val="2"/>
        <charset val="238"/>
      </rPr>
      <t>1/3</t>
    </r>
  </si>
  <si>
    <t>n</t>
  </si>
  <si>
    <t>nachylenie skarp</t>
  </si>
  <si>
    <t>m</t>
  </si>
  <si>
    <t>szerokość koryta w dnie, m</t>
  </si>
  <si>
    <t>b</t>
  </si>
  <si>
    <r>
      <t>natężenie przepływu wody,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>/s</t>
    </r>
  </si>
  <si>
    <t>Q</t>
  </si>
  <si>
    <r>
      <t xml:space="preserve">2.3. </t>
    </r>
    <r>
      <rPr>
        <sz val="12"/>
        <rFont val="Times New Roman CE"/>
        <family val="1"/>
        <charset val="238"/>
      </rPr>
      <t>Wykonać rysunek w skali, na którym przedstawić porównać układ zwierciadła wodu obliczone obiema metodami</t>
    </r>
  </si>
  <si>
    <r>
      <t>2.2.</t>
    </r>
    <r>
      <rPr>
        <sz val="12"/>
        <rFont val="Times New Roman CE"/>
        <family val="1"/>
        <charset val="238"/>
      </rPr>
      <t xml:space="preserve"> Obliczyć układ zwierciadła wody w ruchu wolnozmiennym  metodą graficzno-całkową</t>
    </r>
  </si>
  <si>
    <r>
      <t>2.1.</t>
    </r>
    <r>
      <rPr>
        <sz val="12"/>
        <rFont val="Times New Roman CE"/>
        <family val="1"/>
        <charset val="238"/>
      </rPr>
      <t xml:space="preserve"> Obliczyć układ zwierciadła wody w ruchu wolnozmiennym  metodą Czarnomskiego</t>
    </r>
  </si>
  <si>
    <t>Zadanie 2. Zakres obliczeń</t>
  </si>
  <si>
    <r>
      <t>1.5.</t>
    </r>
    <r>
      <rPr>
        <sz val="12"/>
        <rFont val="Times New Roman CE"/>
        <family val="1"/>
        <charset val="238"/>
      </rPr>
      <t xml:space="preserve"> Obliczyć długość odcinka ruchu wolnozmiennego metodą Bakhmeteffa (Bachmietiewa)</t>
    </r>
  </si>
  <si>
    <r>
      <t>1.4.</t>
    </r>
    <r>
      <rPr>
        <sz val="12"/>
        <rFont val="Times New Roman CE"/>
        <family val="1"/>
        <charset val="238"/>
      </rPr>
      <t xml:space="preserve"> Określić rodzja krzywej opisującej układ zwierciadła wody oraz granice zmian napełnienia koryta na odcinku ruchu wolnozmiennego; przygotować szkic</t>
    </r>
  </si>
  <si>
    <r>
      <t>1.3.</t>
    </r>
    <r>
      <rPr>
        <sz val="12"/>
        <rFont val="Times New Roman CE"/>
        <family val="1"/>
        <charset val="238"/>
      </rPr>
      <t xml:space="preserve"> Określić rodzaj ruchu przy przepływie ustalonym jednostajnym (porównanie głębokości, proónanie spadków)</t>
    </r>
  </si>
  <si>
    <r>
      <t>1.2.</t>
    </r>
    <r>
      <rPr>
        <sz val="12"/>
        <rFont val="Times New Roman CE"/>
        <family val="1"/>
        <charset val="238"/>
      </rPr>
      <t xml:space="preserve"> Obliczyć spadek krytyczny</t>
    </r>
  </si>
  <si>
    <r>
      <t>1,1.</t>
    </r>
    <r>
      <rPr>
        <sz val="12"/>
        <rFont val="Times New Roman CE"/>
        <family val="1"/>
        <charset val="238"/>
      </rPr>
      <t xml:space="preserve"> Obliczyć głębokość normalną i krytyczną</t>
    </r>
  </si>
  <si>
    <t>Zadanie 1.Zakres obliczeń</t>
  </si>
  <si>
    <t>-</t>
  </si>
  <si>
    <r>
      <t>s/m</t>
    </r>
    <r>
      <rPr>
        <vertAlign val="superscript"/>
        <sz val="12"/>
        <rFont val="Times New Roman CE"/>
        <family val="1"/>
        <charset val="238"/>
      </rPr>
      <t>1/3</t>
    </r>
  </si>
  <si>
    <r>
      <t>m</t>
    </r>
    <r>
      <rPr>
        <vertAlign val="superscript"/>
        <sz val="12"/>
        <rFont val="Times New Roman CE"/>
        <family val="1"/>
        <charset val="238"/>
      </rPr>
      <t>3</t>
    </r>
    <r>
      <rPr>
        <sz val="12"/>
        <rFont val="Times New Roman CE"/>
        <family val="1"/>
        <charset val="238"/>
      </rPr>
      <t>/s</t>
    </r>
  </si>
  <si>
    <r>
      <t>H</t>
    </r>
    <r>
      <rPr>
        <i/>
        <vertAlign val="subscript"/>
        <sz val="12"/>
        <rFont val="Times New Roman CE"/>
        <family val="1"/>
        <charset val="238"/>
      </rPr>
      <t>P</t>
    </r>
  </si>
  <si>
    <t>Rodzaj krzywej</t>
  </si>
  <si>
    <t>Numer tematu</t>
  </si>
  <si>
    <r>
      <t>P</t>
    </r>
    <r>
      <rPr>
        <sz val="10"/>
        <rFont val="Times New Roman CE"/>
        <family val="1"/>
        <charset val="238"/>
      </rPr>
      <t>iętrzenie</t>
    </r>
  </si>
  <si>
    <r>
      <t>B</t>
    </r>
    <r>
      <rPr>
        <sz val="10"/>
        <rFont val="Times New Roman CE"/>
        <family val="1"/>
        <charset val="238"/>
      </rPr>
      <t>ystrze</t>
    </r>
  </si>
  <si>
    <t xml:space="preserve"> Obliczenia ruchu wolnozmiennego</t>
  </si>
  <si>
    <t xml:space="preserve"> MECHANIKA PŁYNÓW</t>
  </si>
  <si>
    <t>rok akd. 2021/22</t>
  </si>
  <si>
    <t>II rok</t>
  </si>
  <si>
    <t xml:space="preserve"> Studia stacjonarne - MECHANIKA PŁYNÓW</t>
  </si>
  <si>
    <r>
      <t xml:space="preserve">TEMATY ZADAŃ INDYWIDUALNYCH </t>
    </r>
    <r>
      <rPr>
        <b/>
        <sz val="16"/>
        <color indexed="10"/>
        <rFont val="Arial CE"/>
        <charset val="238"/>
      </rPr>
      <t>Ruch wolnozmienny</t>
    </r>
  </si>
  <si>
    <t>Lp.</t>
  </si>
  <si>
    <t>Imię</t>
  </si>
  <si>
    <t>Kierunkk</t>
  </si>
  <si>
    <t>NUMER TEMATU</t>
  </si>
  <si>
    <t>Bobowicz Adam Maciej</t>
  </si>
  <si>
    <t>IŚ</t>
  </si>
  <si>
    <t>Biegański Jakub Jan</t>
  </si>
  <si>
    <t>IŚ ns</t>
  </si>
  <si>
    <t>Daszkiewicz Paulina Magdalena</t>
  </si>
  <si>
    <t>Can Katarzyna Agata</t>
  </si>
  <si>
    <t xml:space="preserve">Dąbrowski Szymon </t>
  </si>
  <si>
    <t xml:space="preserve">Chwaliszewska  Ewelina </t>
  </si>
  <si>
    <t xml:space="preserve">Dropiewski Rafał </t>
  </si>
  <si>
    <t>Figiel Szymon </t>
  </si>
  <si>
    <t>Dziuba Jagoda Aleksandra</t>
  </si>
  <si>
    <t xml:space="preserve">Kowalewski Piotr </t>
  </si>
  <si>
    <t>Jama Adam Piotr</t>
  </si>
  <si>
    <t>Luftmann Marcin Jerzy</t>
  </si>
  <si>
    <t>Jęch Anna Maria</t>
  </si>
  <si>
    <t xml:space="preserve">Lurc Dawid </t>
  </si>
  <si>
    <t xml:space="preserve">Karwan Jakub </t>
  </si>
  <si>
    <t xml:space="preserve">Mirek Michał </t>
  </si>
  <si>
    <t>Kita Julia Danuta</t>
  </si>
  <si>
    <t>Młoda Julia Maria</t>
  </si>
  <si>
    <t xml:space="preserve">Kolasiński Jakub </t>
  </si>
  <si>
    <t xml:space="preserve">Nowak Dorota </t>
  </si>
  <si>
    <t>Kucharski Bartosz Tomasz</t>
  </si>
  <si>
    <t>Nowak Kamil Piotr</t>
  </si>
  <si>
    <t xml:space="preserve">Kujawa Jakub </t>
  </si>
  <si>
    <r>
      <t xml:space="preserve">Palacz Sandra Anna </t>
    </r>
    <r>
      <rPr>
        <sz val="12"/>
        <color rgb="FFFF0000"/>
        <rFont val="Times New Roman"/>
        <family val="1"/>
        <charset val="238"/>
      </rPr>
      <t>Palan</t>
    </r>
  </si>
  <si>
    <t xml:space="preserve">Lewandowska Zuzanna </t>
  </si>
  <si>
    <t>Ratajczak Krystian Stanisław</t>
  </si>
  <si>
    <t>Lubieniecki Eryk Mieczysław</t>
  </si>
  <si>
    <t>Rybacki Dominik Michał</t>
  </si>
  <si>
    <t>Maciołowski Jakub Dominik</t>
  </si>
  <si>
    <t>Sobczak Michał Tomasz</t>
  </si>
  <si>
    <t xml:space="preserve">Majsterek Stanisław </t>
  </si>
  <si>
    <t>Stępka Kacper Tomasz</t>
  </si>
  <si>
    <t xml:space="preserve">Miler Łukasz </t>
  </si>
  <si>
    <t xml:space="preserve">Sztuka Klaudia </t>
  </si>
  <si>
    <t>Podkowa Małgorzata Zofia</t>
  </si>
  <si>
    <t>Szyszka Kacper Hubert</t>
  </si>
  <si>
    <t xml:space="preserve">Przybylska Dominika </t>
  </si>
  <si>
    <t>Topolska Wiktoria Patrycja</t>
  </si>
  <si>
    <t>Przybylski Michał Marcin</t>
  </si>
  <si>
    <t>Wojciechowski Radosław Zbigniew</t>
  </si>
  <si>
    <t>Sławianowska Milena Karolina</t>
  </si>
  <si>
    <t>Woźna Klaudia Ewa</t>
  </si>
  <si>
    <t>Strumińska Natalia Wiktoria</t>
  </si>
  <si>
    <t>Szczygieł Bruno Michał</t>
  </si>
  <si>
    <t>Szerszunowicz Jędrzej</t>
  </si>
  <si>
    <t>Szmyt Przemysław Piotr</t>
  </si>
  <si>
    <t>Szymański Bartosz Andrzej</t>
  </si>
  <si>
    <t>Świerczyńska Natalia Sławomira</t>
  </si>
  <si>
    <t xml:space="preserve">Świergiel Mikołaj </t>
  </si>
  <si>
    <t xml:space="preserve">Tyma Nikodem </t>
  </si>
  <si>
    <t>Wiśniewski Krystian Piotr</t>
  </si>
  <si>
    <t xml:space="preserve">Zeler Nikol </t>
  </si>
  <si>
    <t>rok akad.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</si>
</sst>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 CE"/>
      <family val="1"/>
      <charset val="238"/>
    </font>
    <font>
      <sz val="10"/>
      <name val="Arial CE"/>
      <family val="2"/>
      <charset val="238"/>
    </font>
    <font>
      <i/>
      <sz val="12"/>
      <name val="Times New Roman CE"/>
      <family val="1"/>
      <charset val="238"/>
    </font>
    <font>
      <i/>
      <vertAlign val="subscript"/>
      <sz val="12"/>
      <name val="Times New Roman CE"/>
      <family val="1"/>
      <charset val="238"/>
    </font>
    <font>
      <vertAlign val="superscript"/>
      <sz val="10"/>
      <name val="Arial CE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echnicBold"/>
      <charset val="2"/>
    </font>
    <font>
      <vertAlign val="superscript"/>
      <sz val="12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i/>
      <sz val="12"/>
      <name val="GreekC"/>
      <charset val="238"/>
    </font>
    <font>
      <sz val="14"/>
      <name val="Times New Roman CE"/>
      <family val="1"/>
      <charset val="238"/>
    </font>
    <font>
      <b/>
      <sz val="16"/>
      <name val="Arial CE"/>
      <family val="2"/>
      <charset val="238"/>
    </font>
    <font>
      <b/>
      <sz val="16"/>
      <color rgb="FFFF0000"/>
      <name val="Arial CE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b/>
      <sz val="16"/>
      <color indexed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Arial CE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8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4" fontId="2" fillId="0" borderId="0" xfId="1" applyNumberFormat="1" applyFont="1"/>
    <xf numFmtId="0" fontId="2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 applyProtection="1">
      <protection locked="0"/>
    </xf>
    <xf numFmtId="0" fontId="7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 vertical="center" wrapText="1"/>
    </xf>
    <xf numFmtId="0" fontId="1" fillId="0" borderId="0" xfId="1" applyAlignment="1"/>
    <xf numFmtId="0" fontId="2" fillId="0" borderId="0" xfId="1" applyFont="1" applyAlignment="1"/>
    <xf numFmtId="0" fontId="7" fillId="0" borderId="0" xfId="1" applyFont="1" applyBorder="1" applyAlignment="1"/>
    <xf numFmtId="0" fontId="7" fillId="0" borderId="0" xfId="1" applyFont="1" applyBorder="1" applyAlignment="1"/>
    <xf numFmtId="0" fontId="7" fillId="0" borderId="0" xfId="1" applyFont="1" applyBorder="1" applyAlignment="1">
      <alignment vertical="center" wrapText="1"/>
    </xf>
    <xf numFmtId="2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9" fillId="0" borderId="0" xfId="1" applyFont="1" applyBorder="1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7" fillId="0" borderId="5" xfId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7" fillId="0" borderId="7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3" fillId="0" borderId="0" xfId="2"/>
    <xf numFmtId="2" fontId="2" fillId="0" borderId="8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/>
    <xf numFmtId="0" fontId="7" fillId="0" borderId="9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6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18" fillId="0" borderId="0" xfId="1" applyFont="1" applyAlignment="1">
      <alignment horizontal="center"/>
    </xf>
    <xf numFmtId="17" fontId="1" fillId="0" borderId="0" xfId="1" applyNumberFormat="1" applyFont="1" applyAlignment="1">
      <alignment horizontal="right"/>
    </xf>
    <xf numFmtId="0" fontId="1" fillId="0" borderId="0" xfId="1" applyAlignment="1">
      <alignment horizontal="center"/>
    </xf>
    <xf numFmtId="0" fontId="19" fillId="0" borderId="0" xfId="1" applyFont="1" applyAlignment="1">
      <alignment horizontal="right"/>
    </xf>
    <xf numFmtId="0" fontId="16" fillId="0" borderId="0" xfId="1" applyFont="1" applyAlignment="1">
      <alignment horizontal="center"/>
    </xf>
    <xf numFmtId="0" fontId="7" fillId="0" borderId="10" xfId="1" applyFont="1" applyBorder="1" applyAlignment="1">
      <alignment vertical="center"/>
    </xf>
    <xf numFmtId="0" fontId="21" fillId="0" borderId="11" xfId="1" applyFont="1" applyBorder="1" applyAlignment="1">
      <alignment horizontal="center" vertical="center" textRotation="90"/>
    </xf>
    <xf numFmtId="0" fontId="22" fillId="0" borderId="12" xfId="1" applyFont="1" applyBorder="1" applyAlignment="1">
      <alignment horizontal="center" vertical="center" textRotation="90" wrapText="1"/>
    </xf>
    <xf numFmtId="0" fontId="7" fillId="0" borderId="13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15" fillId="0" borderId="9" xfId="1" applyFont="1" applyBorder="1"/>
    <xf numFmtId="0" fontId="23" fillId="0" borderId="8" xfId="0" applyFont="1" applyBorder="1" applyAlignment="1">
      <alignment horizontal="left" indent="1"/>
    </xf>
    <xf numFmtId="0" fontId="23" fillId="0" borderId="8" xfId="0" applyFont="1" applyBorder="1" applyAlignment="1">
      <alignment horizontal="center"/>
    </xf>
    <xf numFmtId="0" fontId="24" fillId="4" borderId="8" xfId="1" applyFont="1" applyFill="1" applyBorder="1" applyAlignment="1">
      <alignment horizontal="center"/>
    </xf>
    <xf numFmtId="0" fontId="25" fillId="0" borderId="8" xfId="1" applyFont="1" applyBorder="1" applyAlignment="1">
      <alignment horizontal="center"/>
    </xf>
    <xf numFmtId="0" fontId="15" fillId="0" borderId="14" xfId="1" applyFont="1" applyBorder="1"/>
    <xf numFmtId="0" fontId="24" fillId="5" borderId="8" xfId="1" applyFont="1" applyFill="1" applyBorder="1" applyAlignment="1">
      <alignment horizontal="center"/>
    </xf>
    <xf numFmtId="0" fontId="15" fillId="0" borderId="7" xfId="1" applyFont="1" applyBorder="1"/>
    <xf numFmtId="0" fontId="23" fillId="0" borderId="6" xfId="0" applyFont="1" applyBorder="1" applyAlignment="1">
      <alignment horizontal="center"/>
    </xf>
    <xf numFmtId="0" fontId="24" fillId="4" borderId="6" xfId="1" applyFont="1" applyFill="1" applyBorder="1" applyAlignment="1">
      <alignment horizontal="center"/>
    </xf>
    <xf numFmtId="0" fontId="25" fillId="0" borderId="6" xfId="1" applyFont="1" applyBorder="1" applyAlignment="1">
      <alignment horizontal="center"/>
    </xf>
    <xf numFmtId="0" fontId="15" fillId="0" borderId="15" xfId="1" applyFont="1" applyBorder="1"/>
    <xf numFmtId="0" fontId="24" fillId="5" borderId="6" xfId="1" applyFont="1" applyFill="1" applyBorder="1" applyAlignment="1">
      <alignment horizontal="center"/>
    </xf>
    <xf numFmtId="0" fontId="26" fillId="0" borderId="8" xfId="0" applyFont="1" applyBorder="1" applyAlignment="1">
      <alignment horizontal="left" indent="1"/>
    </xf>
    <xf numFmtId="0" fontId="27" fillId="0" borderId="6" xfId="2" applyFont="1" applyBorder="1"/>
    <xf numFmtId="0" fontId="23" fillId="0" borderId="6" xfId="0" applyFont="1" applyBorder="1" applyAlignment="1">
      <alignment horizontal="left" indent="1"/>
    </xf>
    <xf numFmtId="0" fontId="23" fillId="0" borderId="16" xfId="0" applyFont="1" applyBorder="1" applyAlignment="1">
      <alignment horizontal="left" indent="1"/>
    </xf>
    <xf numFmtId="0" fontId="2" fillId="0" borderId="0" xfId="1" applyFont="1" applyBorder="1"/>
    <xf numFmtId="0" fontId="1" fillId="0" borderId="0" xfId="1" applyBorder="1"/>
    <xf numFmtId="0" fontId="24" fillId="0" borderId="8" xfId="2" applyFont="1" applyBorder="1"/>
    <xf numFmtId="0" fontId="24" fillId="0" borderId="6" xfId="2" applyFont="1" applyBorder="1"/>
    <xf numFmtId="0" fontId="27" fillId="0" borderId="6" xfId="1" applyFont="1" applyBorder="1" applyAlignment="1">
      <alignment horizontal="left" indent="1"/>
    </xf>
    <xf numFmtId="0" fontId="27" fillId="0" borderId="6" xfId="0" applyFont="1" applyBorder="1"/>
    <xf numFmtId="0" fontId="15" fillId="0" borderId="0" xfId="1" applyFont="1" applyBorder="1"/>
    <xf numFmtId="0" fontId="24" fillId="0" borderId="16" xfId="2" applyFont="1" applyBorder="1"/>
    <xf numFmtId="0" fontId="19" fillId="0" borderId="0" xfId="1" applyFont="1"/>
    <xf numFmtId="0" fontId="19" fillId="0" borderId="0" xfId="1" applyFont="1" applyBorder="1"/>
  </cellXfs>
  <cellStyles count="3">
    <cellStyle name="Normalny" xfId="0" builtinId="0"/>
    <cellStyle name="Normalny 2" xfId="2"/>
    <cellStyle name="Normalny_mp IS  2015-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411480</xdr:colOff>
      <xdr:row>0</xdr:row>
      <xdr:rowOff>0</xdr:rowOff>
    </xdr:from>
    <xdr:ext cx="5913120" cy="1021080"/>
    <xdr:pic>
      <xdr:nvPicPr>
        <xdr:cNvPr id="2" name="Obraz 3" descr="LOGO Wydział Inżynierii Środowiska i Inżynierii Mechanicznej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160" y="0"/>
          <a:ext cx="591312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Favorites\Desktop\Documents%20and%20Settings\Pawe&#322;\Ustawienia%20lokalne\Temporary%20Internet%20Files\Content.IE5\E4A9QCVX\WINDOWS\Temporary%20Internet%20Files\Content.IE5\ADOH4TQF\mech%20p&#322;yn&#243;w2005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ydaktyka/Mechanika%20p&#322;yn&#243;w/DZIEN/Cwiczenia%20%20i%20materia&#322;y/mp%20IS%20%202015-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Favorites\Desktop\Dydaktyka\Mechanika%20p&#322;yn&#243;w\DZIEN\Cwiczenia%20%20i%20materia&#322;y\Dydaktyka\Alternatywne%20&#378;r&#243;d&#322;a%20energii\mew2.tx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ydaktyka/Mechanika%20p&#322;yn&#243;w/DZIEN/Cwiczenia%20%20i%20materia&#322;y/mp%20IS%202021-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Favorites\Desktop\Dydaktyka\Mechanika%20p&#322;yn&#243;w\DZIEN\Cwiczenia%20%20i%20materia&#322;y\mp%20IS%20%202015-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Favorites\Desktop\strony%20www\kbw_WWW\dydaktyka\mp\nszad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nkty 0506"/>
      <sheetName val="II rok Lista"/>
      <sheetName val="ZAD I"/>
      <sheetName val="ZAD II"/>
      <sheetName val="ZAD III"/>
      <sheetName val="Schematy do ZAD III"/>
      <sheetName val="ZAD I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"/>
      <sheetName val="Punkty"/>
      <sheetName val="Wykłady"/>
      <sheetName val="Lista obecnosci"/>
      <sheetName val="ZAD RWZ"/>
      <sheetName val="ZAD parcie"/>
      <sheetName val="ZAD 1"/>
      <sheetName val="lista RW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obecnosci"/>
      <sheetName val="mew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nkty"/>
      <sheetName val="Ancona"/>
      <sheetName val="ZAD RWZ"/>
      <sheetName val="lista ZAD INDYW"/>
      <sheetName val="list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"/>
      <sheetName val="Punkty"/>
      <sheetName val="Wykłady"/>
      <sheetName val="Lista obecnosci"/>
      <sheetName val="ZAD RWZ"/>
      <sheetName val="ZAD parcie"/>
      <sheetName val="ZAD 1"/>
      <sheetName val="lista RW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 II"/>
      <sheetName val="lista zadani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zoomScale="85" zoomScaleNormal="85" workbookViewId="0">
      <selection activeCell="J1" sqref="J1"/>
    </sheetView>
  </sheetViews>
  <sheetFormatPr defaultColWidth="9.109375" defaultRowHeight="13.2"/>
  <cols>
    <col min="1" max="1" width="9.109375" style="1" customWidth="1"/>
    <col min="2" max="2" width="4.6640625" style="1" customWidth="1"/>
    <col min="3" max="3" width="31.88671875" style="1" customWidth="1"/>
    <col min="4" max="4" width="10.6640625" style="1" customWidth="1"/>
    <col min="5" max="5" width="6.6640625" style="1" customWidth="1"/>
    <col min="6" max="6" width="7.5546875" style="1" customWidth="1"/>
    <col min="7" max="7" width="4.6640625" style="1" customWidth="1"/>
    <col min="8" max="8" width="28.6640625" style="1" customWidth="1"/>
    <col min="9" max="9" width="10.6640625" style="1" customWidth="1"/>
    <col min="10" max="10" width="7.6640625" style="1" customWidth="1"/>
    <col min="11" max="11" width="7.5546875" style="1" customWidth="1"/>
    <col min="12" max="16384" width="9.109375" style="1"/>
  </cols>
  <sheetData>
    <row r="1" spans="1:11" ht="55.5" customHeight="1">
      <c r="A1" s="2"/>
      <c r="C1" s="2"/>
      <c r="D1" s="38"/>
      <c r="J1" s="52" t="s">
        <v>94</v>
      </c>
    </row>
    <row r="2" spans="1:11" ht="17.399999999999999">
      <c r="B2" s="49" t="s">
        <v>34</v>
      </c>
      <c r="C2" s="49"/>
      <c r="D2" s="49"/>
      <c r="E2" s="49"/>
      <c r="F2" s="49"/>
      <c r="G2" s="49"/>
      <c r="H2" s="49"/>
      <c r="I2" s="49"/>
      <c r="J2" s="49"/>
    </row>
    <row r="3" spans="1:11" ht="7.5" customHeight="1"/>
    <row r="4" spans="1:11" ht="21">
      <c r="B4" s="53" t="s">
        <v>35</v>
      </c>
      <c r="C4" s="53"/>
      <c r="D4" s="53"/>
      <c r="E4" s="53"/>
      <c r="F4" s="53"/>
      <c r="G4" s="53"/>
      <c r="H4" s="53"/>
      <c r="I4" s="53"/>
      <c r="J4" s="53"/>
    </row>
    <row r="5" spans="1:11" ht="8.25" customHeight="1" thickBot="1">
      <c r="A5" s="2"/>
      <c r="B5" s="11"/>
      <c r="C5" s="11"/>
      <c r="D5" s="11"/>
      <c r="E5" s="11"/>
      <c r="F5" s="11"/>
      <c r="G5" s="11"/>
      <c r="H5" s="11"/>
      <c r="I5" s="11"/>
      <c r="J5" s="11"/>
    </row>
    <row r="6" spans="1:11" ht="88.8" thickBot="1">
      <c r="A6" s="2"/>
      <c r="B6" s="54" t="s">
        <v>36</v>
      </c>
      <c r="C6" s="54" t="s">
        <v>37</v>
      </c>
      <c r="D6" s="55" t="s">
        <v>38</v>
      </c>
      <c r="E6" s="55"/>
      <c r="F6" s="56" t="s">
        <v>39</v>
      </c>
      <c r="G6" s="57" t="s">
        <v>36</v>
      </c>
      <c r="H6" s="58" t="s">
        <v>37</v>
      </c>
      <c r="I6" s="55" t="s">
        <v>38</v>
      </c>
      <c r="J6" s="55"/>
      <c r="K6" s="56" t="s">
        <v>39</v>
      </c>
    </row>
    <row r="7" spans="1:11" ht="20.100000000000001" customHeight="1">
      <c r="A7" s="2"/>
      <c r="B7" s="59">
        <v>1</v>
      </c>
      <c r="C7" s="60" t="s">
        <v>40</v>
      </c>
      <c r="D7" s="61">
        <v>146114</v>
      </c>
      <c r="E7" s="62" t="s">
        <v>41</v>
      </c>
      <c r="F7" s="63">
        <v>83</v>
      </c>
      <c r="G7" s="64">
        <v>36</v>
      </c>
      <c r="H7" s="60" t="s">
        <v>42</v>
      </c>
      <c r="I7" s="61">
        <v>146198</v>
      </c>
      <c r="J7" s="65" t="s">
        <v>43</v>
      </c>
      <c r="K7" s="63">
        <v>84</v>
      </c>
    </row>
    <row r="8" spans="1:11" ht="20.100000000000001" customHeight="1">
      <c r="A8" s="2"/>
      <c r="B8" s="66">
        <f>B7+1</f>
        <v>2</v>
      </c>
      <c r="C8" s="60" t="s">
        <v>44</v>
      </c>
      <c r="D8" s="67">
        <v>146118</v>
      </c>
      <c r="E8" s="68" t="s">
        <v>41</v>
      </c>
      <c r="F8" s="69">
        <v>79</v>
      </c>
      <c r="G8" s="70">
        <f>G7+1</f>
        <v>37</v>
      </c>
      <c r="H8" s="60" t="s">
        <v>45</v>
      </c>
      <c r="I8" s="67">
        <v>146848</v>
      </c>
      <c r="J8" s="71" t="s">
        <v>43</v>
      </c>
      <c r="K8" s="69">
        <v>82</v>
      </c>
    </row>
    <row r="9" spans="1:11" ht="20.100000000000001" customHeight="1">
      <c r="A9" s="2"/>
      <c r="B9" s="66">
        <f>B8+1</f>
        <v>3</v>
      </c>
      <c r="C9" s="60" t="s">
        <v>46</v>
      </c>
      <c r="D9" s="67">
        <v>146119</v>
      </c>
      <c r="E9" s="68" t="s">
        <v>41</v>
      </c>
      <c r="F9" s="69">
        <v>74</v>
      </c>
      <c r="G9" s="70">
        <f>G8+1</f>
        <v>38</v>
      </c>
      <c r="H9" s="72" t="s">
        <v>47</v>
      </c>
      <c r="I9" s="73"/>
      <c r="J9" s="71" t="s">
        <v>43</v>
      </c>
      <c r="K9" s="69">
        <v>80</v>
      </c>
    </row>
    <row r="10" spans="1:11" ht="20.100000000000001" customHeight="1">
      <c r="A10" s="2"/>
      <c r="B10" s="66">
        <f>B9+1</f>
        <v>4</v>
      </c>
      <c r="C10" s="60" t="s">
        <v>48</v>
      </c>
      <c r="D10" s="67">
        <v>146120</v>
      </c>
      <c r="E10" s="68" t="s">
        <v>41</v>
      </c>
      <c r="F10" s="69">
        <v>72</v>
      </c>
      <c r="G10" s="70">
        <f>G9+1</f>
        <v>39</v>
      </c>
      <c r="H10" s="72" t="s">
        <v>49</v>
      </c>
      <c r="I10" s="73"/>
      <c r="J10" s="71" t="s">
        <v>43</v>
      </c>
      <c r="K10" s="69">
        <v>67</v>
      </c>
    </row>
    <row r="11" spans="1:11" ht="20.100000000000001" customHeight="1">
      <c r="A11" s="2"/>
      <c r="B11" s="66">
        <f>B10+1</f>
        <v>5</v>
      </c>
      <c r="C11" s="60" t="s">
        <v>50</v>
      </c>
      <c r="D11" s="67">
        <v>146122</v>
      </c>
      <c r="E11" s="68" t="s">
        <v>41</v>
      </c>
      <c r="F11" s="69">
        <v>71</v>
      </c>
      <c r="G11" s="70">
        <f>G10+1</f>
        <v>40</v>
      </c>
      <c r="H11" s="60" t="s">
        <v>51</v>
      </c>
      <c r="I11" s="67">
        <v>146207</v>
      </c>
      <c r="J11" s="71" t="s">
        <v>43</v>
      </c>
      <c r="K11" s="69">
        <v>59</v>
      </c>
    </row>
    <row r="12" spans="1:11" ht="20.100000000000001" customHeight="1">
      <c r="A12" s="2"/>
      <c r="B12" s="66">
        <f>B11+1</f>
        <v>6</v>
      </c>
      <c r="C12" s="60" t="s">
        <v>52</v>
      </c>
      <c r="D12" s="67">
        <v>146854</v>
      </c>
      <c r="E12" s="68" t="s">
        <v>41</v>
      </c>
      <c r="F12" s="69">
        <v>66</v>
      </c>
      <c r="G12" s="70">
        <f>G11+1</f>
        <v>41</v>
      </c>
      <c r="H12" s="74" t="s">
        <v>53</v>
      </c>
      <c r="I12" s="67">
        <v>146208</v>
      </c>
      <c r="J12" s="71" t="s">
        <v>43</v>
      </c>
      <c r="K12" s="69">
        <v>52</v>
      </c>
    </row>
    <row r="13" spans="1:11" ht="20.100000000000001" customHeight="1">
      <c r="A13" s="2"/>
      <c r="B13" s="66">
        <f>B12+1</f>
        <v>7</v>
      </c>
      <c r="C13" s="75" t="s">
        <v>54</v>
      </c>
      <c r="D13" s="67">
        <v>143455</v>
      </c>
      <c r="E13" s="68" t="s">
        <v>41</v>
      </c>
      <c r="F13" s="69">
        <v>65</v>
      </c>
      <c r="G13" s="70">
        <f>G12+1</f>
        <v>42</v>
      </c>
      <c r="H13" s="60" t="s">
        <v>55</v>
      </c>
      <c r="I13" s="67">
        <v>146209</v>
      </c>
      <c r="J13" s="71" t="s">
        <v>43</v>
      </c>
      <c r="K13" s="69">
        <v>49</v>
      </c>
    </row>
    <row r="14" spans="1:11" ht="20.100000000000001" customHeight="1">
      <c r="A14" s="2"/>
      <c r="B14" s="66">
        <f>B13+1</f>
        <v>8</v>
      </c>
      <c r="C14" s="75" t="s">
        <v>56</v>
      </c>
      <c r="D14" s="67">
        <v>146139</v>
      </c>
      <c r="E14" s="68" t="s">
        <v>41</v>
      </c>
      <c r="F14" s="69">
        <v>64</v>
      </c>
      <c r="G14" s="70">
        <f>G13+1</f>
        <v>43</v>
      </c>
      <c r="H14" s="60" t="s">
        <v>57</v>
      </c>
      <c r="I14" s="67">
        <v>146212</v>
      </c>
      <c r="J14" s="71" t="s">
        <v>43</v>
      </c>
      <c r="K14" s="69">
        <v>43</v>
      </c>
    </row>
    <row r="15" spans="1:11" ht="20.100000000000001" customHeight="1">
      <c r="A15" s="2"/>
      <c r="B15" s="66">
        <f>B14+1</f>
        <v>9</v>
      </c>
      <c r="C15" s="75" t="s">
        <v>58</v>
      </c>
      <c r="D15" s="67">
        <v>146140</v>
      </c>
      <c r="E15" s="68" t="s">
        <v>41</v>
      </c>
      <c r="F15" s="69">
        <v>63</v>
      </c>
      <c r="G15" s="70">
        <f>G14+1</f>
        <v>44</v>
      </c>
      <c r="H15" s="60" t="s">
        <v>59</v>
      </c>
      <c r="I15" s="67">
        <v>146864</v>
      </c>
      <c r="J15" s="71" t="s">
        <v>43</v>
      </c>
      <c r="K15" s="69">
        <v>42</v>
      </c>
    </row>
    <row r="16" spans="1:11" ht="20.100000000000001" customHeight="1">
      <c r="A16" s="2"/>
      <c r="B16" s="66">
        <f>B15+1</f>
        <v>10</v>
      </c>
      <c r="C16" s="75" t="s">
        <v>60</v>
      </c>
      <c r="D16" s="67">
        <v>146142</v>
      </c>
      <c r="E16" s="68" t="s">
        <v>41</v>
      </c>
      <c r="F16" s="69">
        <v>60</v>
      </c>
      <c r="G16" s="70">
        <f>G15+1</f>
        <v>45</v>
      </c>
      <c r="H16" s="60" t="s">
        <v>61</v>
      </c>
      <c r="I16" s="67">
        <v>146213</v>
      </c>
      <c r="J16" s="71" t="s">
        <v>43</v>
      </c>
      <c r="K16" s="69">
        <v>40</v>
      </c>
    </row>
    <row r="17" spans="1:16" ht="20.100000000000001" customHeight="1">
      <c r="A17" s="2"/>
      <c r="B17" s="66">
        <f>B16+1</f>
        <v>11</v>
      </c>
      <c r="C17" s="74" t="s">
        <v>62</v>
      </c>
      <c r="D17" s="67">
        <v>146147</v>
      </c>
      <c r="E17" s="68" t="s">
        <v>41</v>
      </c>
      <c r="F17" s="69">
        <v>58</v>
      </c>
      <c r="G17" s="70">
        <f>G16+1</f>
        <v>46</v>
      </c>
      <c r="H17" s="60" t="s">
        <v>63</v>
      </c>
      <c r="I17" s="67">
        <v>146214</v>
      </c>
      <c r="J17" s="71" t="s">
        <v>43</v>
      </c>
      <c r="K17" s="69">
        <v>38</v>
      </c>
    </row>
    <row r="18" spans="1:16" ht="20.100000000000001" customHeight="1">
      <c r="A18" s="76"/>
      <c r="B18" s="66">
        <f>B17+1</f>
        <v>12</v>
      </c>
      <c r="C18" s="74" t="s">
        <v>64</v>
      </c>
      <c r="D18" s="67">
        <v>146148</v>
      </c>
      <c r="E18" s="68" t="s">
        <v>41</v>
      </c>
      <c r="F18" s="69">
        <v>57</v>
      </c>
      <c r="G18" s="70">
        <f>G17+1</f>
        <v>47</v>
      </c>
      <c r="H18" s="60" t="s">
        <v>65</v>
      </c>
      <c r="I18" s="67">
        <v>146867</v>
      </c>
      <c r="J18" s="71" t="s">
        <v>43</v>
      </c>
      <c r="K18" s="69">
        <v>37</v>
      </c>
      <c r="L18" s="77"/>
      <c r="M18" s="77"/>
      <c r="N18" s="77"/>
      <c r="O18" s="77"/>
      <c r="P18" s="77"/>
    </row>
    <row r="19" spans="1:16" ht="20.100000000000001" customHeight="1">
      <c r="A19" s="76"/>
      <c r="B19" s="66">
        <f>B18+1</f>
        <v>13</v>
      </c>
      <c r="C19" s="74" t="s">
        <v>66</v>
      </c>
      <c r="D19" s="67">
        <v>146151</v>
      </c>
      <c r="E19" s="68" t="s">
        <v>41</v>
      </c>
      <c r="F19" s="69">
        <v>54</v>
      </c>
      <c r="G19" s="70">
        <f>G18+1</f>
        <v>48</v>
      </c>
      <c r="H19" s="60" t="s">
        <v>67</v>
      </c>
      <c r="I19" s="67">
        <v>146217</v>
      </c>
      <c r="J19" s="71" t="s">
        <v>43</v>
      </c>
      <c r="K19" s="69">
        <v>30</v>
      </c>
      <c r="L19" s="77"/>
      <c r="M19" s="77"/>
      <c r="N19" s="77"/>
      <c r="O19" s="77"/>
      <c r="P19" s="77"/>
    </row>
    <row r="20" spans="1:16" ht="20.100000000000001" customHeight="1">
      <c r="A20" s="76"/>
      <c r="B20" s="66">
        <f>B19+1</f>
        <v>14</v>
      </c>
      <c r="C20" s="74" t="s">
        <v>68</v>
      </c>
      <c r="D20" s="67">
        <v>146154</v>
      </c>
      <c r="E20" s="68" t="s">
        <v>41</v>
      </c>
      <c r="F20" s="69">
        <v>53</v>
      </c>
      <c r="G20" s="70">
        <f>G19+1</f>
        <v>49</v>
      </c>
      <c r="H20" s="60" t="s">
        <v>69</v>
      </c>
      <c r="I20" s="67">
        <v>146218</v>
      </c>
      <c r="J20" s="71" t="s">
        <v>43</v>
      </c>
      <c r="K20" s="69">
        <v>29</v>
      </c>
      <c r="L20" s="77"/>
      <c r="M20" s="77"/>
      <c r="N20" s="77"/>
      <c r="O20" s="77"/>
      <c r="P20" s="77"/>
    </row>
    <row r="21" spans="1:16" ht="20.100000000000001" customHeight="1">
      <c r="A21" s="76"/>
      <c r="B21" s="66">
        <f>B20+1</f>
        <v>15</v>
      </c>
      <c r="C21" s="74" t="s">
        <v>70</v>
      </c>
      <c r="D21" s="67">
        <v>146158</v>
      </c>
      <c r="E21" s="68" t="s">
        <v>41</v>
      </c>
      <c r="F21" s="69">
        <v>48</v>
      </c>
      <c r="G21" s="70">
        <f>G20+1</f>
        <v>50</v>
      </c>
      <c r="H21" s="60" t="s">
        <v>71</v>
      </c>
      <c r="I21" s="67">
        <v>146872</v>
      </c>
      <c r="J21" s="71" t="s">
        <v>43</v>
      </c>
      <c r="K21" s="69">
        <v>24</v>
      </c>
      <c r="L21" s="77"/>
      <c r="M21" s="77"/>
      <c r="N21" s="77"/>
      <c r="O21" s="77"/>
      <c r="P21" s="77"/>
    </row>
    <row r="22" spans="1:16" ht="20.100000000000001" customHeight="1">
      <c r="A22" s="76"/>
      <c r="B22" s="59">
        <f>B21+1</f>
        <v>16</v>
      </c>
      <c r="C22" s="60" t="s">
        <v>72</v>
      </c>
      <c r="D22" s="67">
        <v>146861</v>
      </c>
      <c r="E22" s="68" t="s">
        <v>41</v>
      </c>
      <c r="F22" s="69">
        <v>47</v>
      </c>
      <c r="G22" s="70">
        <f>G21+1</f>
        <v>51</v>
      </c>
      <c r="H22" s="60" t="s">
        <v>73</v>
      </c>
      <c r="I22" s="67">
        <v>146219</v>
      </c>
      <c r="J22" s="71" t="s">
        <v>43</v>
      </c>
      <c r="K22" s="69">
        <v>23</v>
      </c>
      <c r="L22" s="77"/>
      <c r="M22" s="77"/>
      <c r="N22" s="77"/>
      <c r="O22" s="77"/>
      <c r="P22" s="77"/>
    </row>
    <row r="23" spans="1:16" ht="20.100000000000001" customHeight="1">
      <c r="A23" s="76"/>
      <c r="B23" s="66">
        <f>B22+1</f>
        <v>17</v>
      </c>
      <c r="C23" s="74" t="s">
        <v>74</v>
      </c>
      <c r="D23" s="67">
        <v>146160</v>
      </c>
      <c r="E23" s="68" t="s">
        <v>41</v>
      </c>
      <c r="F23" s="69">
        <v>44</v>
      </c>
      <c r="G23" s="70">
        <f>G22+1</f>
        <v>52</v>
      </c>
      <c r="H23" s="60" t="s">
        <v>75</v>
      </c>
      <c r="I23" s="67">
        <v>146876</v>
      </c>
      <c r="J23" s="71" t="s">
        <v>43</v>
      </c>
      <c r="K23" s="69">
        <v>15</v>
      </c>
      <c r="L23" s="77"/>
      <c r="M23" s="77"/>
      <c r="N23" s="77"/>
      <c r="O23" s="77"/>
      <c r="P23" s="77"/>
    </row>
    <row r="24" spans="1:16" ht="20.100000000000001" customHeight="1">
      <c r="A24" s="76"/>
      <c r="B24" s="66">
        <f>B23+1</f>
        <v>18</v>
      </c>
      <c r="C24" s="74" t="s">
        <v>76</v>
      </c>
      <c r="D24" s="67">
        <v>146168</v>
      </c>
      <c r="E24" s="68" t="s">
        <v>41</v>
      </c>
      <c r="F24" s="69">
        <v>36</v>
      </c>
      <c r="G24" s="70">
        <f>G23+1</f>
        <v>53</v>
      </c>
      <c r="H24" s="60" t="s">
        <v>77</v>
      </c>
      <c r="I24" s="67">
        <v>146220</v>
      </c>
      <c r="J24" s="71" t="s">
        <v>43</v>
      </c>
      <c r="K24" s="69">
        <v>13</v>
      </c>
      <c r="L24" s="77"/>
      <c r="M24" s="77"/>
      <c r="N24" s="77"/>
      <c r="O24" s="77"/>
      <c r="P24" s="77"/>
    </row>
    <row r="25" spans="1:16" ht="20.100000000000001" customHeight="1">
      <c r="A25" s="76"/>
      <c r="B25" s="66">
        <f>B24+1</f>
        <v>19</v>
      </c>
      <c r="C25" s="74" t="s">
        <v>78</v>
      </c>
      <c r="D25" s="67">
        <v>146169</v>
      </c>
      <c r="E25" s="68" t="s">
        <v>41</v>
      </c>
      <c r="F25" s="69">
        <v>35</v>
      </c>
      <c r="G25" s="70">
        <f>G24+1</f>
        <v>54</v>
      </c>
      <c r="H25" s="60" t="s">
        <v>79</v>
      </c>
      <c r="I25" s="67">
        <v>146221</v>
      </c>
      <c r="J25" s="71" t="s">
        <v>43</v>
      </c>
      <c r="K25" s="69">
        <v>10</v>
      </c>
      <c r="L25" s="77"/>
      <c r="M25" s="77"/>
      <c r="N25" s="77"/>
      <c r="O25" s="77"/>
      <c r="P25" s="77"/>
    </row>
    <row r="26" spans="1:16" ht="20.100000000000001" customHeight="1">
      <c r="A26" s="76"/>
      <c r="B26" s="66">
        <f>B25+1</f>
        <v>20</v>
      </c>
      <c r="C26" s="74" t="s">
        <v>80</v>
      </c>
      <c r="D26" s="67">
        <v>146170</v>
      </c>
      <c r="E26" s="68" t="s">
        <v>41</v>
      </c>
      <c r="F26" s="69">
        <v>32</v>
      </c>
      <c r="G26" s="70">
        <f>G25+1</f>
        <v>55</v>
      </c>
      <c r="H26" s="60" t="s">
        <v>81</v>
      </c>
      <c r="I26" s="67">
        <v>146223</v>
      </c>
      <c r="J26" s="71" t="s">
        <v>43</v>
      </c>
      <c r="K26" s="69">
        <v>4</v>
      </c>
    </row>
    <row r="27" spans="1:16" ht="18">
      <c r="B27" s="66">
        <f>B26+1</f>
        <v>21</v>
      </c>
      <c r="C27" s="74" t="s">
        <v>82</v>
      </c>
      <c r="D27" s="67">
        <v>146175</v>
      </c>
      <c r="E27" s="68" t="s">
        <v>41</v>
      </c>
      <c r="F27" s="69">
        <v>25</v>
      </c>
      <c r="G27" s="70">
        <f>G26+1</f>
        <v>56</v>
      </c>
      <c r="H27" s="60" t="s">
        <v>83</v>
      </c>
      <c r="I27" s="67">
        <v>146877</v>
      </c>
      <c r="J27" s="71" t="s">
        <v>43</v>
      </c>
      <c r="K27" s="69">
        <v>3</v>
      </c>
    </row>
    <row r="28" spans="1:16" ht="18">
      <c r="B28" s="66">
        <f>B27+1</f>
        <v>22</v>
      </c>
      <c r="C28" s="74" t="s">
        <v>84</v>
      </c>
      <c r="D28" s="67">
        <v>146177</v>
      </c>
      <c r="E28" s="68" t="s">
        <v>41</v>
      </c>
      <c r="F28" s="69">
        <v>22</v>
      </c>
      <c r="G28" s="70">
        <f>G27+1</f>
        <v>57</v>
      </c>
      <c r="H28" s="78"/>
      <c r="I28" s="79"/>
      <c r="J28" s="71" t="s">
        <v>43</v>
      </c>
      <c r="K28" s="69">
        <v>73</v>
      </c>
    </row>
    <row r="29" spans="1:16" ht="18">
      <c r="B29" s="66">
        <f>B28+1</f>
        <v>23</v>
      </c>
      <c r="C29" s="74" t="s">
        <v>85</v>
      </c>
      <c r="D29" s="67">
        <v>146180</v>
      </c>
      <c r="E29" s="68" t="s">
        <v>41</v>
      </c>
      <c r="F29" s="69">
        <v>20</v>
      </c>
      <c r="G29" s="70">
        <f>G28+1</f>
        <v>58</v>
      </c>
      <c r="H29" s="78"/>
      <c r="I29" s="79"/>
      <c r="J29" s="71" t="s">
        <v>43</v>
      </c>
      <c r="K29" s="69">
        <v>41</v>
      </c>
    </row>
    <row r="30" spans="1:16" ht="18">
      <c r="B30" s="66">
        <f>B29+1</f>
        <v>24</v>
      </c>
      <c r="C30" s="80" t="s">
        <v>86</v>
      </c>
      <c r="D30" s="81">
        <v>143531</v>
      </c>
      <c r="E30" s="68" t="s">
        <v>41</v>
      </c>
      <c r="F30" s="69">
        <v>17</v>
      </c>
      <c r="G30" s="70">
        <f>G29+1</f>
        <v>59</v>
      </c>
      <c r="H30" s="78"/>
      <c r="I30" s="79"/>
      <c r="J30" s="71" t="s">
        <v>43</v>
      </c>
      <c r="K30" s="69">
        <v>21</v>
      </c>
    </row>
    <row r="31" spans="1:16" ht="18">
      <c r="B31" s="66">
        <f>B30+1</f>
        <v>25</v>
      </c>
      <c r="C31" s="60" t="s">
        <v>87</v>
      </c>
      <c r="D31" s="67">
        <v>146875</v>
      </c>
      <c r="E31" s="68" t="s">
        <v>41</v>
      </c>
      <c r="F31" s="69">
        <v>16</v>
      </c>
      <c r="G31" s="70">
        <f>G30+1</f>
        <v>60</v>
      </c>
      <c r="H31" s="78"/>
      <c r="I31" s="79"/>
      <c r="J31" s="71" t="s">
        <v>43</v>
      </c>
      <c r="K31" s="69">
        <v>2</v>
      </c>
    </row>
    <row r="32" spans="1:16" ht="18">
      <c r="B32" s="66">
        <f>B31+1</f>
        <v>26</v>
      </c>
      <c r="C32" s="74" t="s">
        <v>88</v>
      </c>
      <c r="D32" s="67">
        <v>146181</v>
      </c>
      <c r="E32" s="68" t="s">
        <v>41</v>
      </c>
      <c r="F32" s="69">
        <v>14</v>
      </c>
      <c r="G32" s="82"/>
      <c r="H32" s="77"/>
    </row>
    <row r="33" spans="2:8" ht="18">
      <c r="B33" s="66">
        <f>B32+1</f>
        <v>27</v>
      </c>
      <c r="C33" s="60" t="s">
        <v>89</v>
      </c>
      <c r="D33" s="67">
        <v>146183</v>
      </c>
      <c r="E33" s="68" t="s">
        <v>41</v>
      </c>
      <c r="F33" s="69">
        <v>12</v>
      </c>
      <c r="G33" s="82"/>
      <c r="H33" s="77"/>
    </row>
    <row r="34" spans="2:8" ht="18">
      <c r="B34" s="66">
        <f>B33+1</f>
        <v>28</v>
      </c>
      <c r="C34" s="74" t="s">
        <v>90</v>
      </c>
      <c r="D34" s="67">
        <v>146184</v>
      </c>
      <c r="E34" s="68" t="s">
        <v>41</v>
      </c>
      <c r="F34" s="69">
        <v>11</v>
      </c>
      <c r="G34" s="82"/>
      <c r="H34" s="77"/>
    </row>
    <row r="35" spans="2:8" ht="18">
      <c r="B35" s="66">
        <f>B34+1</f>
        <v>29</v>
      </c>
      <c r="C35" s="74" t="s">
        <v>91</v>
      </c>
      <c r="D35" s="67">
        <v>146187</v>
      </c>
      <c r="E35" s="68" t="s">
        <v>41</v>
      </c>
      <c r="F35" s="69">
        <v>9</v>
      </c>
      <c r="G35" s="82"/>
      <c r="H35" s="77"/>
    </row>
    <row r="36" spans="2:8" ht="18">
      <c r="B36" s="66">
        <f>B35+1</f>
        <v>30</v>
      </c>
      <c r="C36" s="74" t="s">
        <v>92</v>
      </c>
      <c r="D36" s="67">
        <v>146191</v>
      </c>
      <c r="E36" s="68" t="s">
        <v>41</v>
      </c>
      <c r="F36" s="69">
        <v>7</v>
      </c>
      <c r="G36" s="82"/>
      <c r="H36" s="77"/>
    </row>
    <row r="37" spans="2:8" ht="18">
      <c r="B37" s="66">
        <f>B36+1</f>
        <v>31</v>
      </c>
      <c r="C37" s="74" t="s">
        <v>93</v>
      </c>
      <c r="D37" s="67">
        <v>146197</v>
      </c>
      <c r="E37" s="68" t="s">
        <v>41</v>
      </c>
      <c r="F37" s="69">
        <v>1</v>
      </c>
      <c r="G37" s="82"/>
      <c r="H37" s="77"/>
    </row>
    <row r="38" spans="2:8" ht="18">
      <c r="B38" s="66">
        <f>B37+1</f>
        <v>32</v>
      </c>
      <c r="C38" s="83"/>
      <c r="D38" s="79"/>
      <c r="E38" s="68" t="s">
        <v>41</v>
      </c>
      <c r="F38" s="69">
        <v>85</v>
      </c>
      <c r="G38" s="82"/>
      <c r="H38" s="77"/>
    </row>
    <row r="39" spans="2:8" ht="18">
      <c r="B39" s="66">
        <f>B38+1</f>
        <v>33</v>
      </c>
      <c r="C39" s="83"/>
      <c r="D39" s="79"/>
      <c r="E39" s="68" t="s">
        <v>41</v>
      </c>
      <c r="F39" s="69">
        <v>68</v>
      </c>
      <c r="G39" s="82"/>
      <c r="H39" s="77"/>
    </row>
    <row r="40" spans="2:8" ht="18">
      <c r="B40" s="66">
        <f>B39+1</f>
        <v>34</v>
      </c>
      <c r="C40" s="83"/>
      <c r="D40" s="79"/>
      <c r="E40" s="68" t="s">
        <v>41</v>
      </c>
      <c r="F40" s="69">
        <v>31</v>
      </c>
      <c r="G40" s="82"/>
      <c r="H40" s="77"/>
    </row>
    <row r="41" spans="2:8" ht="18">
      <c r="B41" s="66">
        <f>B40+1</f>
        <v>35</v>
      </c>
      <c r="C41" s="83"/>
      <c r="D41" s="79"/>
      <c r="E41" s="68" t="s">
        <v>41</v>
      </c>
      <c r="F41" s="69">
        <v>8</v>
      </c>
      <c r="G41" s="82"/>
      <c r="H41" s="77"/>
    </row>
    <row r="42" spans="2:8" ht="18">
      <c r="C42" s="84"/>
      <c r="D42" s="84"/>
      <c r="E42" s="84"/>
      <c r="F42" s="85"/>
      <c r="G42" s="82"/>
      <c r="H42" s="77"/>
    </row>
    <row r="43" spans="2:8" ht="18">
      <c r="C43" s="84"/>
      <c r="D43" s="84"/>
      <c r="E43" s="84"/>
      <c r="F43" s="85"/>
      <c r="G43" s="82"/>
      <c r="H43" s="77"/>
    </row>
    <row r="44" spans="2:8" ht="18">
      <c r="C44" s="84"/>
      <c r="D44" s="84"/>
      <c r="E44" s="84"/>
      <c r="F44" s="85"/>
      <c r="G44" s="82"/>
      <c r="H44" s="77"/>
    </row>
    <row r="45" spans="2:8" ht="18">
      <c r="C45" s="84"/>
      <c r="D45" s="84"/>
      <c r="E45" s="84"/>
      <c r="F45" s="85"/>
      <c r="G45" s="82"/>
      <c r="H45" s="77"/>
    </row>
    <row r="46" spans="2:8" ht="18">
      <c r="C46" s="84"/>
      <c r="D46" s="84"/>
      <c r="E46" s="84"/>
      <c r="F46" s="85"/>
      <c r="G46" s="82"/>
      <c r="H46" s="77"/>
    </row>
    <row r="47" spans="2:8" ht="18">
      <c r="C47" s="84"/>
      <c r="D47" s="84"/>
      <c r="E47" s="84"/>
      <c r="F47" s="85"/>
      <c r="G47" s="82"/>
      <c r="H47" s="77"/>
    </row>
    <row r="48" spans="2:8" ht="18">
      <c r="C48" s="84"/>
      <c r="D48" s="84"/>
      <c r="E48" s="84"/>
      <c r="F48" s="85"/>
      <c r="G48" s="82"/>
      <c r="H48" s="77"/>
    </row>
    <row r="49" spans="3:8" ht="18">
      <c r="C49" s="84"/>
      <c r="D49" s="84"/>
      <c r="E49" s="84"/>
      <c r="F49" s="85"/>
      <c r="G49" s="82"/>
      <c r="H49" s="77"/>
    </row>
    <row r="50" spans="3:8" ht="18">
      <c r="C50" s="84"/>
      <c r="D50" s="84"/>
      <c r="E50" s="84"/>
      <c r="F50" s="85"/>
      <c r="G50" s="82"/>
      <c r="H50" s="77"/>
    </row>
    <row r="51" spans="3:8" ht="18">
      <c r="C51" s="84"/>
      <c r="D51" s="84"/>
      <c r="E51" s="84"/>
      <c r="F51" s="85"/>
      <c r="G51" s="82"/>
      <c r="H51" s="77"/>
    </row>
    <row r="52" spans="3:8" ht="18">
      <c r="C52" s="84"/>
      <c r="D52" s="84"/>
      <c r="E52" s="84"/>
      <c r="F52" s="85"/>
      <c r="G52" s="82"/>
      <c r="H52" s="77"/>
    </row>
    <row r="53" spans="3:8" ht="18">
      <c r="C53" s="84"/>
      <c r="D53" s="84"/>
      <c r="E53" s="84"/>
      <c r="F53" s="85"/>
      <c r="G53" s="82"/>
      <c r="H53" s="77"/>
    </row>
  </sheetData>
  <mergeCells count="2">
    <mergeCell ref="B2:J2"/>
    <mergeCell ref="B4:J4"/>
  </mergeCells>
  <pageMargins left="0.75" right="0.45" top="0.62" bottom="0.45" header="0.5" footer="0.5"/>
  <pageSetup paperSize="9" scale="35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53"/>
  <sheetViews>
    <sheetView topLeftCell="A2" workbookViewId="0">
      <pane ySplit="5568" topLeftCell="A82" activePane="bottomLeft"/>
      <selection activeCell="N37" sqref="N37"/>
      <selection pane="bottomLeft" activeCell="G83" sqref="G83"/>
    </sheetView>
  </sheetViews>
  <sheetFormatPr defaultColWidth="9.109375" defaultRowHeight="13.2"/>
  <cols>
    <col min="1" max="1" width="5.88671875" style="1" customWidth="1"/>
    <col min="2" max="2" width="7.5546875" style="1" customWidth="1"/>
    <col min="3" max="3" width="18.6640625" style="1" customWidth="1"/>
    <col min="4" max="4" width="19.44140625" style="1" customWidth="1"/>
    <col min="5" max="7" width="6.6640625" style="1" customWidth="1"/>
    <col min="8" max="9" width="8.6640625" style="1" customWidth="1"/>
    <col min="10" max="10" width="9" style="1" customWidth="1"/>
    <col min="11" max="11" width="7.109375" style="1" customWidth="1"/>
    <col min="12" max="12" width="7" style="1" customWidth="1"/>
    <col min="13" max="16384" width="9.109375" style="1"/>
  </cols>
  <sheetData>
    <row r="1" spans="2:12" s="1" customFormat="1" ht="91.8" customHeight="1">
      <c r="B1" s="1" t="s">
        <v>33</v>
      </c>
      <c r="C1" s="51"/>
      <c r="D1" s="51"/>
      <c r="E1" s="51"/>
      <c r="F1" s="51"/>
      <c r="I1" s="50" t="s">
        <v>32</v>
      </c>
    </row>
    <row r="2" spans="2:12" s="1" customFormat="1" ht="17.399999999999999"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2:12" s="1" customFormat="1" ht="21">
      <c r="B4" s="48" t="s">
        <v>30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s="1" customFormat="1" ht="18">
      <c r="C5" s="46"/>
      <c r="D5" s="2"/>
      <c r="E5" s="2"/>
      <c r="F5" s="2"/>
      <c r="G5" s="2"/>
      <c r="H5" s="2"/>
      <c r="I5" s="2"/>
      <c r="J5" s="2"/>
      <c r="K5" s="2"/>
    </row>
    <row r="6" spans="2:12" s="1" customFormat="1" ht="5.25" customHeight="1">
      <c r="C6" s="46"/>
      <c r="D6" s="2"/>
      <c r="E6" s="2"/>
      <c r="F6" s="2"/>
      <c r="G6" s="2"/>
      <c r="H6" s="2"/>
      <c r="I6" s="2"/>
      <c r="J6" s="2"/>
      <c r="K6" s="2"/>
    </row>
    <row r="7" spans="2:12" s="1" customFormat="1" ht="18" customHeight="1">
      <c r="B7" s="10" t="s">
        <v>21</v>
      </c>
      <c r="C7" s="10"/>
      <c r="D7" s="10"/>
      <c r="E7" s="10"/>
      <c r="F7" s="10"/>
      <c r="G7" s="10"/>
      <c r="H7" s="10"/>
      <c r="I7" s="10"/>
      <c r="J7" s="10"/>
      <c r="K7" s="2"/>
    </row>
    <row r="8" spans="2:12" s="1" customFormat="1" ht="18" customHeight="1">
      <c r="B8" s="15" t="s">
        <v>20</v>
      </c>
      <c r="C8" s="15"/>
      <c r="D8" s="15"/>
      <c r="E8" s="15"/>
      <c r="F8" s="15"/>
      <c r="G8" s="15"/>
      <c r="H8" s="15"/>
      <c r="I8" s="15"/>
      <c r="J8" s="15"/>
      <c r="K8" s="12"/>
      <c r="L8" s="11"/>
    </row>
    <row r="9" spans="2:12" s="1" customFormat="1" ht="18" customHeight="1">
      <c r="B9" s="15" t="s">
        <v>19</v>
      </c>
      <c r="C9" s="15"/>
      <c r="D9" s="15"/>
      <c r="E9" s="15"/>
      <c r="F9" s="15"/>
      <c r="G9" s="15"/>
      <c r="H9" s="15"/>
      <c r="I9" s="15"/>
      <c r="J9" s="15"/>
      <c r="K9" s="12"/>
      <c r="L9" s="11"/>
    </row>
    <row r="10" spans="2:12" s="1" customFormat="1" ht="18" customHeight="1">
      <c r="B10" s="15" t="s">
        <v>18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s="1" customFormat="1" ht="18" customHeight="1">
      <c r="B11" s="14" t="s">
        <v>17</v>
      </c>
      <c r="C11" s="14"/>
      <c r="D11" s="14"/>
      <c r="E11" s="14"/>
      <c r="F11" s="14"/>
      <c r="G11" s="14"/>
      <c r="H11" s="14"/>
      <c r="I11" s="14"/>
      <c r="J11" s="14"/>
      <c r="K11" s="12"/>
      <c r="L11" s="11"/>
    </row>
    <row r="12" spans="2:12" s="1" customFormat="1" ht="18" customHeight="1">
      <c r="B12" s="13" t="s">
        <v>16</v>
      </c>
      <c r="C12" s="13"/>
      <c r="D12" s="13"/>
      <c r="E12" s="13"/>
      <c r="F12" s="13"/>
      <c r="G12" s="13"/>
      <c r="H12" s="13"/>
      <c r="I12" s="13"/>
      <c r="J12" s="13"/>
      <c r="K12" s="12"/>
      <c r="L12" s="11"/>
    </row>
    <row r="13" spans="2:12" s="1" customFormat="1" ht="18" customHeight="1">
      <c r="B13" s="7"/>
      <c r="C13" s="7"/>
      <c r="D13" s="7"/>
      <c r="E13" s="7"/>
      <c r="F13" s="7"/>
      <c r="G13" s="7"/>
      <c r="H13" s="7"/>
      <c r="I13" s="7"/>
      <c r="J13" s="7"/>
      <c r="K13" s="2"/>
    </row>
    <row r="14" spans="2:12" s="1" customFormat="1" ht="18" customHeight="1">
      <c r="B14" s="10" t="s">
        <v>15</v>
      </c>
      <c r="C14" s="10"/>
      <c r="D14" s="10"/>
      <c r="E14" s="10"/>
      <c r="F14" s="10"/>
      <c r="G14" s="10"/>
      <c r="H14" s="10"/>
      <c r="I14" s="10"/>
      <c r="J14" s="10"/>
      <c r="K14" s="2"/>
    </row>
    <row r="15" spans="2:12" s="1" customFormat="1" ht="18" customHeight="1">
      <c r="B15" s="9" t="s">
        <v>14</v>
      </c>
      <c r="C15" s="9"/>
      <c r="D15" s="9"/>
      <c r="E15" s="9"/>
      <c r="F15" s="9"/>
      <c r="G15" s="9"/>
      <c r="H15" s="9"/>
      <c r="I15" s="9"/>
      <c r="J15" s="9"/>
      <c r="K15" s="2"/>
    </row>
    <row r="16" spans="2:12" s="1" customFormat="1" ht="18" customHeight="1">
      <c r="B16" s="9" t="s">
        <v>13</v>
      </c>
      <c r="C16" s="9"/>
      <c r="D16" s="9"/>
      <c r="E16" s="9"/>
      <c r="F16" s="9"/>
      <c r="G16" s="9"/>
      <c r="H16" s="9"/>
      <c r="I16" s="9"/>
      <c r="J16" s="9"/>
      <c r="K16" s="2"/>
    </row>
    <row r="17" spans="2:11" s="1" customFormat="1" ht="18" customHeight="1">
      <c r="B17" s="8" t="s">
        <v>12</v>
      </c>
      <c r="C17" s="8"/>
      <c r="D17" s="8"/>
      <c r="E17" s="8"/>
      <c r="F17" s="8"/>
      <c r="G17" s="8"/>
      <c r="H17" s="8"/>
      <c r="I17" s="8"/>
      <c r="J17" s="8"/>
      <c r="K17" s="2"/>
    </row>
    <row r="18" spans="2:11" s="1" customFormat="1" ht="5.25" customHeight="1">
      <c r="C18" s="7"/>
      <c r="D18" s="6"/>
      <c r="E18" s="6"/>
      <c r="F18" s="6"/>
      <c r="G18" s="6"/>
      <c r="H18" s="2"/>
      <c r="I18" s="6"/>
      <c r="J18" s="6"/>
      <c r="K18" s="2"/>
    </row>
    <row r="19" spans="2:11" s="1" customFormat="1" ht="16.2">
      <c r="C19" s="4" t="s">
        <v>11</v>
      </c>
      <c r="D19" s="3" t="s">
        <v>10</v>
      </c>
      <c r="E19" s="3"/>
      <c r="F19" s="3"/>
      <c r="G19" s="3"/>
      <c r="H19" s="2"/>
      <c r="I19" s="2"/>
      <c r="J19" s="2"/>
      <c r="K19" s="2"/>
    </row>
    <row r="20" spans="2:11" s="1" customFormat="1" ht="15.6">
      <c r="C20" s="4" t="s">
        <v>9</v>
      </c>
      <c r="D20" s="3" t="s">
        <v>8</v>
      </c>
      <c r="E20" s="3"/>
      <c r="F20" s="3"/>
      <c r="G20" s="3"/>
      <c r="H20" s="2"/>
      <c r="I20" s="2"/>
      <c r="J20" s="2"/>
      <c r="K20" s="2"/>
    </row>
    <row r="21" spans="2:11" s="1" customFormat="1" ht="15.6">
      <c r="C21" s="4" t="s">
        <v>7</v>
      </c>
      <c r="D21" s="3" t="s">
        <v>6</v>
      </c>
      <c r="E21" s="3"/>
      <c r="F21" s="3"/>
      <c r="G21" s="3"/>
      <c r="H21" s="2"/>
      <c r="I21" s="2"/>
      <c r="J21" s="2"/>
      <c r="K21" s="2"/>
    </row>
    <row r="22" spans="2:11" s="1" customFormat="1" ht="16.2">
      <c r="C22" s="4" t="s">
        <v>5</v>
      </c>
      <c r="D22" s="3" t="s">
        <v>4</v>
      </c>
      <c r="E22" s="3"/>
      <c r="F22" s="3"/>
      <c r="G22" s="3"/>
      <c r="H22" s="2"/>
      <c r="I22" s="2"/>
      <c r="J22" s="2"/>
      <c r="K22" s="2"/>
    </row>
    <row r="23" spans="2:11" s="1" customFormat="1" ht="18">
      <c r="C23" s="4" t="s">
        <v>3</v>
      </c>
      <c r="D23" s="3" t="s">
        <v>2</v>
      </c>
      <c r="E23" s="3"/>
      <c r="F23" s="3"/>
      <c r="G23" s="3"/>
      <c r="H23" s="2"/>
      <c r="I23" s="5"/>
      <c r="J23" s="2"/>
      <c r="K23" s="2"/>
    </row>
    <row r="24" spans="2:11" s="1" customFormat="1" ht="18">
      <c r="C24" s="4" t="s">
        <v>1</v>
      </c>
      <c r="D24" s="3" t="s">
        <v>0</v>
      </c>
      <c r="E24" s="3"/>
      <c r="F24" s="3"/>
      <c r="G24" s="3"/>
      <c r="H24" s="2"/>
      <c r="I24" s="2"/>
      <c r="J24" s="2"/>
      <c r="K24" s="2"/>
    </row>
    <row r="25" spans="2:11" s="1" customFormat="1" ht="15.6">
      <c r="C25" s="4"/>
      <c r="D25" s="3"/>
      <c r="E25" s="3"/>
      <c r="F25" s="3"/>
      <c r="G25" s="3"/>
      <c r="H25" s="2"/>
      <c r="I25" s="2"/>
      <c r="J25" s="2"/>
      <c r="K25" s="2"/>
    </row>
    <row r="26" spans="2:11" s="1" customFormat="1" ht="15.6">
      <c r="C26" s="45"/>
      <c r="D26" s="3"/>
      <c r="E26" s="3"/>
      <c r="F26" s="3"/>
      <c r="G26" s="3"/>
      <c r="H26" s="2"/>
      <c r="I26" s="2"/>
      <c r="J26" s="2"/>
      <c r="K26" s="2"/>
    </row>
    <row r="27" spans="2:11" s="1" customFormat="1" ht="11.25" customHeight="1" thickBot="1">
      <c r="C27" s="2"/>
      <c r="D27" s="2"/>
      <c r="E27" s="2"/>
      <c r="F27" s="2"/>
      <c r="G27" s="2"/>
      <c r="H27" s="2"/>
      <c r="I27" s="2"/>
      <c r="J27" s="2"/>
      <c r="K27" s="2"/>
    </row>
    <row r="28" spans="2:11" s="1" customFormat="1" ht="18" customHeight="1">
      <c r="C28" s="24" t="s">
        <v>27</v>
      </c>
      <c r="D28" s="23" t="s">
        <v>26</v>
      </c>
      <c r="E28" s="22" t="s">
        <v>11</v>
      </c>
      <c r="F28" s="22" t="s">
        <v>9</v>
      </c>
      <c r="G28" s="22" t="s">
        <v>7</v>
      </c>
      <c r="H28" s="22" t="s">
        <v>5</v>
      </c>
      <c r="I28" s="22" t="s">
        <v>3</v>
      </c>
      <c r="J28" s="22"/>
      <c r="K28" s="2"/>
    </row>
    <row r="29" spans="2:11" s="1" customFormat="1" ht="19.2" thickBot="1">
      <c r="C29" s="21"/>
      <c r="D29" s="20"/>
      <c r="E29" s="19" t="s">
        <v>24</v>
      </c>
      <c r="F29" s="19" t="s">
        <v>7</v>
      </c>
      <c r="G29" s="19" t="s">
        <v>22</v>
      </c>
      <c r="H29" s="19" t="s">
        <v>23</v>
      </c>
      <c r="I29" s="19" t="s">
        <v>22</v>
      </c>
      <c r="J29" s="19"/>
      <c r="K29" s="2"/>
    </row>
    <row r="30" spans="2:11" s="1" customFormat="1" ht="15.6">
      <c r="C30" s="44">
        <f>C29+1</f>
        <v>1</v>
      </c>
      <c r="D30" s="43" t="s">
        <v>29</v>
      </c>
      <c r="E30" s="42">
        <v>50</v>
      </c>
      <c r="F30" s="42">
        <v>20</v>
      </c>
      <c r="G30" s="42">
        <v>1</v>
      </c>
      <c r="H30" s="41">
        <v>1.7999999999999999E-2</v>
      </c>
      <c r="I30" s="40">
        <v>1E-3</v>
      </c>
      <c r="J30" s="42"/>
      <c r="K30" s="2"/>
    </row>
    <row r="31" spans="2:11" s="1" customFormat="1" ht="15.6">
      <c r="C31" s="36">
        <f>C30+1</f>
        <v>2</v>
      </c>
      <c r="D31" s="35" t="s">
        <v>29</v>
      </c>
      <c r="E31" s="34">
        <v>55</v>
      </c>
      <c r="F31" s="34">
        <v>24</v>
      </c>
      <c r="G31" s="34">
        <v>2</v>
      </c>
      <c r="H31" s="33">
        <v>0.02</v>
      </c>
      <c r="I31" s="32">
        <v>1.5E-3</v>
      </c>
      <c r="J31" s="34"/>
      <c r="K31" s="2"/>
    </row>
    <row r="32" spans="2:11" s="1" customFormat="1" ht="15.6">
      <c r="C32" s="36">
        <f>C31+1</f>
        <v>3</v>
      </c>
      <c r="D32" s="35" t="s">
        <v>29</v>
      </c>
      <c r="E32" s="34">
        <v>60</v>
      </c>
      <c r="F32" s="34">
        <v>28</v>
      </c>
      <c r="G32" s="34">
        <v>3</v>
      </c>
      <c r="H32" s="33">
        <v>2.1999999999999999E-2</v>
      </c>
      <c r="I32" s="32">
        <v>2E-3</v>
      </c>
      <c r="J32" s="34"/>
      <c r="K32" s="2"/>
    </row>
    <row r="33" spans="3:11" s="1" customFormat="1" ht="15.6">
      <c r="C33" s="36">
        <f>C32+1</f>
        <v>4</v>
      </c>
      <c r="D33" s="35" t="s">
        <v>29</v>
      </c>
      <c r="E33" s="34">
        <v>65</v>
      </c>
      <c r="F33" s="34">
        <v>32</v>
      </c>
      <c r="G33" s="34">
        <v>3</v>
      </c>
      <c r="H33" s="33">
        <v>2.4E-2</v>
      </c>
      <c r="I33" s="32">
        <v>2.5000000000000001E-3</v>
      </c>
      <c r="J33" s="34"/>
      <c r="K33" s="2"/>
    </row>
    <row r="34" spans="3:11" s="1" customFormat="1" ht="15.6">
      <c r="C34" s="36">
        <f>C33+1</f>
        <v>5</v>
      </c>
      <c r="D34" s="35" t="s">
        <v>29</v>
      </c>
      <c r="E34" s="34">
        <v>70</v>
      </c>
      <c r="F34" s="34">
        <v>36</v>
      </c>
      <c r="G34" s="34">
        <v>2</v>
      </c>
      <c r="H34" s="33">
        <v>2.5999999999999999E-2</v>
      </c>
      <c r="I34" s="32">
        <v>3.0000000000000001E-3</v>
      </c>
      <c r="J34" s="34"/>
      <c r="K34" s="2"/>
    </row>
    <row r="35" spans="3:11" s="1" customFormat="1" ht="15.6">
      <c r="C35" s="36">
        <f>C34+1</f>
        <v>6</v>
      </c>
      <c r="D35" s="35" t="s">
        <v>29</v>
      </c>
      <c r="E35" s="34">
        <v>75</v>
      </c>
      <c r="F35" s="34">
        <v>40</v>
      </c>
      <c r="G35" s="34">
        <v>1</v>
      </c>
      <c r="H35" s="33">
        <v>2.8000000000000001E-2</v>
      </c>
      <c r="I35" s="32">
        <v>3.5000000000000001E-3</v>
      </c>
      <c r="J35" s="34"/>
      <c r="K35" s="2"/>
    </row>
    <row r="36" spans="3:11" s="1" customFormat="1" ht="15.6">
      <c r="C36" s="36">
        <f>C35+1</f>
        <v>7</v>
      </c>
      <c r="D36" s="35" t="s">
        <v>29</v>
      </c>
      <c r="E36" s="34">
        <v>80</v>
      </c>
      <c r="F36" s="34">
        <v>35</v>
      </c>
      <c r="G36" s="34">
        <v>2</v>
      </c>
      <c r="H36" s="33">
        <v>0.03</v>
      </c>
      <c r="I36" s="32">
        <v>4.0000000000000001E-3</v>
      </c>
      <c r="J36" s="34"/>
      <c r="K36" s="2"/>
    </row>
    <row r="37" spans="3:11" s="1" customFormat="1" ht="15.6">
      <c r="C37" s="36">
        <f>C36+1</f>
        <v>8</v>
      </c>
      <c r="D37" s="35" t="s">
        <v>29</v>
      </c>
      <c r="E37" s="34">
        <v>85</v>
      </c>
      <c r="F37" s="34">
        <v>30</v>
      </c>
      <c r="G37" s="34">
        <v>3</v>
      </c>
      <c r="H37" s="33">
        <v>3.2000000000000001E-2</v>
      </c>
      <c r="I37" s="32">
        <v>4.4999999999999997E-3</v>
      </c>
      <c r="J37" s="34"/>
      <c r="K37" s="2"/>
    </row>
    <row r="38" spans="3:11" s="1" customFormat="1" ht="15.6">
      <c r="C38" s="36">
        <f>C37+1</f>
        <v>9</v>
      </c>
      <c r="D38" s="35" t="s">
        <v>29</v>
      </c>
      <c r="E38" s="34">
        <v>90</v>
      </c>
      <c r="F38" s="34">
        <v>25</v>
      </c>
      <c r="G38" s="34">
        <v>3</v>
      </c>
      <c r="H38" s="33">
        <v>3.4000000000000002E-2</v>
      </c>
      <c r="I38" s="32">
        <v>5.0000000000000001E-3</v>
      </c>
      <c r="J38" s="34"/>
      <c r="K38" s="2"/>
    </row>
    <row r="39" spans="3:11" s="1" customFormat="1" ht="15.6">
      <c r="C39" s="36">
        <f>C38+1</f>
        <v>10</v>
      </c>
      <c r="D39" s="35" t="s">
        <v>29</v>
      </c>
      <c r="E39" s="34">
        <v>95</v>
      </c>
      <c r="F39" s="34">
        <v>20</v>
      </c>
      <c r="G39" s="34">
        <v>2</v>
      </c>
      <c r="H39" s="33">
        <v>3.5999999999999997E-2</v>
      </c>
      <c r="I39" s="32">
        <v>5.4999999999999997E-3</v>
      </c>
      <c r="J39" s="34"/>
      <c r="K39" s="2"/>
    </row>
    <row r="40" spans="3:11" s="1" customFormat="1" ht="15.6">
      <c r="C40" s="36">
        <f>C39+1</f>
        <v>11</v>
      </c>
      <c r="D40" s="35" t="s">
        <v>29</v>
      </c>
      <c r="E40" s="34">
        <v>100</v>
      </c>
      <c r="F40" s="34">
        <v>23</v>
      </c>
      <c r="G40" s="34">
        <v>1</v>
      </c>
      <c r="H40" s="33">
        <v>3.7999999999999999E-2</v>
      </c>
      <c r="I40" s="32">
        <v>6.0000000000000001E-3</v>
      </c>
      <c r="J40" s="34"/>
      <c r="K40" s="2"/>
    </row>
    <row r="41" spans="3:11" s="1" customFormat="1" ht="15.6">
      <c r="C41" s="36">
        <f>C40+1</f>
        <v>12</v>
      </c>
      <c r="D41" s="35" t="s">
        <v>29</v>
      </c>
      <c r="E41" s="34">
        <v>95</v>
      </c>
      <c r="F41" s="34">
        <v>26</v>
      </c>
      <c r="G41" s="34">
        <v>2</v>
      </c>
      <c r="H41" s="33">
        <v>0.04</v>
      </c>
      <c r="I41" s="32">
        <v>1E-3</v>
      </c>
      <c r="J41" s="34"/>
      <c r="K41" s="2"/>
    </row>
    <row r="42" spans="3:11" s="1" customFormat="1" ht="15.6">
      <c r="C42" s="36">
        <f>C41+1</f>
        <v>13</v>
      </c>
      <c r="D42" s="35" t="s">
        <v>29</v>
      </c>
      <c r="E42" s="34">
        <v>80</v>
      </c>
      <c r="F42" s="34">
        <v>29</v>
      </c>
      <c r="G42" s="34">
        <v>3</v>
      </c>
      <c r="H42" s="33">
        <v>3.7999999999999999E-2</v>
      </c>
      <c r="I42" s="32">
        <v>1.5E-3</v>
      </c>
      <c r="J42" s="34"/>
      <c r="K42" s="2"/>
    </row>
    <row r="43" spans="3:11" s="1" customFormat="1" ht="15.6">
      <c r="C43" s="36">
        <f>C42+1</f>
        <v>14</v>
      </c>
      <c r="D43" s="35" t="s">
        <v>29</v>
      </c>
      <c r="E43" s="34">
        <v>85</v>
      </c>
      <c r="F43" s="34">
        <v>32</v>
      </c>
      <c r="G43" s="34">
        <v>3</v>
      </c>
      <c r="H43" s="33">
        <v>3.5999999999999997E-2</v>
      </c>
      <c r="I43" s="32">
        <v>2E-3</v>
      </c>
      <c r="J43" s="34"/>
      <c r="K43" s="2"/>
    </row>
    <row r="44" spans="3:11" s="1" customFormat="1" ht="15.6">
      <c r="C44" s="36">
        <f>C43+1</f>
        <v>15</v>
      </c>
      <c r="D44" s="35" t="s">
        <v>29</v>
      </c>
      <c r="E44" s="34">
        <v>80</v>
      </c>
      <c r="F44" s="34">
        <v>35</v>
      </c>
      <c r="G44" s="34">
        <v>2</v>
      </c>
      <c r="H44" s="33">
        <v>3.4000000000000002E-2</v>
      </c>
      <c r="I44" s="32">
        <v>2.5000000000000001E-3</v>
      </c>
      <c r="J44" s="34"/>
      <c r="K44" s="2"/>
    </row>
    <row r="45" spans="3:11" s="1" customFormat="1" ht="15.6">
      <c r="C45" s="36">
        <f>C44+1</f>
        <v>16</v>
      </c>
      <c r="D45" s="35" t="s">
        <v>29</v>
      </c>
      <c r="E45" s="34">
        <v>75</v>
      </c>
      <c r="F45" s="34">
        <v>38</v>
      </c>
      <c r="G45" s="34">
        <v>1</v>
      </c>
      <c r="H45" s="33">
        <v>3.2000000000000001E-2</v>
      </c>
      <c r="I45" s="32">
        <v>3.0000000000000001E-3</v>
      </c>
      <c r="J45" s="34"/>
      <c r="K45" s="2"/>
    </row>
    <row r="46" spans="3:11" s="1" customFormat="1" ht="15.6">
      <c r="C46" s="36">
        <f>C45+1</f>
        <v>17</v>
      </c>
      <c r="D46" s="35" t="s">
        <v>29</v>
      </c>
      <c r="E46" s="34">
        <v>80</v>
      </c>
      <c r="F46" s="34">
        <v>41</v>
      </c>
      <c r="G46" s="34">
        <v>2</v>
      </c>
      <c r="H46" s="33">
        <v>0.03</v>
      </c>
      <c r="I46" s="32">
        <v>3.5000000000000001E-3</v>
      </c>
      <c r="J46" s="34"/>
      <c r="K46" s="2"/>
    </row>
    <row r="47" spans="3:11" s="1" customFormat="1" ht="15.6">
      <c r="C47" s="36">
        <f>C46+1</f>
        <v>18</v>
      </c>
      <c r="D47" s="35" t="s">
        <v>29</v>
      </c>
      <c r="E47" s="34">
        <v>85</v>
      </c>
      <c r="F47" s="34">
        <v>35</v>
      </c>
      <c r="G47" s="34">
        <v>3</v>
      </c>
      <c r="H47" s="33">
        <v>2.8000000000000001E-2</v>
      </c>
      <c r="I47" s="32">
        <v>4.0000000000000001E-3</v>
      </c>
      <c r="J47" s="34"/>
      <c r="K47" s="2"/>
    </row>
    <row r="48" spans="3:11" s="1" customFormat="1" ht="15.6">
      <c r="C48" s="36">
        <f>C47+1</f>
        <v>19</v>
      </c>
      <c r="D48" s="35" t="s">
        <v>29</v>
      </c>
      <c r="E48" s="34">
        <v>90</v>
      </c>
      <c r="F48" s="34">
        <v>20</v>
      </c>
      <c r="G48" s="34">
        <v>3</v>
      </c>
      <c r="H48" s="33">
        <v>2.5999999999999999E-2</v>
      </c>
      <c r="I48" s="32">
        <v>4.4999999999999997E-3</v>
      </c>
      <c r="J48" s="34"/>
      <c r="K48" s="2"/>
    </row>
    <row r="49" spans="3:11" s="1" customFormat="1" ht="15.6">
      <c r="C49" s="36">
        <f>C48+1</f>
        <v>20</v>
      </c>
      <c r="D49" s="35" t="s">
        <v>29</v>
      </c>
      <c r="E49" s="34">
        <v>95</v>
      </c>
      <c r="F49" s="34">
        <v>24</v>
      </c>
      <c r="G49" s="34">
        <v>2</v>
      </c>
      <c r="H49" s="33">
        <v>2.4E-2</v>
      </c>
      <c r="I49" s="32">
        <v>5.0000000000000001E-3</v>
      </c>
      <c r="J49" s="34"/>
      <c r="K49" s="2"/>
    </row>
    <row r="50" spans="3:11" s="1" customFormat="1" ht="15.6">
      <c r="C50" s="36">
        <f>C49+1</f>
        <v>21</v>
      </c>
      <c r="D50" s="35" t="s">
        <v>29</v>
      </c>
      <c r="E50" s="34">
        <v>100</v>
      </c>
      <c r="F50" s="34">
        <v>28</v>
      </c>
      <c r="G50" s="34">
        <v>3</v>
      </c>
      <c r="H50" s="33">
        <v>2.1999999999999999E-2</v>
      </c>
      <c r="I50" s="32">
        <v>5.4999999999999997E-3</v>
      </c>
      <c r="J50" s="34"/>
      <c r="K50" s="2"/>
    </row>
    <row r="51" spans="3:11" s="1" customFormat="1" ht="15.6">
      <c r="C51" s="36">
        <f>C50+1</f>
        <v>22</v>
      </c>
      <c r="D51" s="35" t="s">
        <v>29</v>
      </c>
      <c r="E51" s="34">
        <v>95</v>
      </c>
      <c r="F51" s="34">
        <v>32</v>
      </c>
      <c r="G51" s="34">
        <v>3</v>
      </c>
      <c r="H51" s="33">
        <v>0.02</v>
      </c>
      <c r="I51" s="32">
        <v>6.0000000000000001E-3</v>
      </c>
      <c r="J51" s="34"/>
      <c r="K51" s="2"/>
    </row>
    <row r="52" spans="3:11" s="1" customFormat="1" ht="15.6">
      <c r="C52" s="36">
        <f>C51+1</f>
        <v>23</v>
      </c>
      <c r="D52" s="35" t="s">
        <v>29</v>
      </c>
      <c r="E52" s="34">
        <v>80</v>
      </c>
      <c r="F52" s="34">
        <v>36</v>
      </c>
      <c r="G52" s="34">
        <v>2</v>
      </c>
      <c r="H52" s="33">
        <v>2.3E-2</v>
      </c>
      <c r="I52" s="32">
        <v>6.4999999999999997E-3</v>
      </c>
      <c r="J52" s="34"/>
      <c r="K52" s="2"/>
    </row>
    <row r="53" spans="3:11" s="1" customFormat="1" ht="15.6">
      <c r="C53" s="36">
        <f>C52+1</f>
        <v>24</v>
      </c>
      <c r="D53" s="35" t="s">
        <v>29</v>
      </c>
      <c r="E53" s="34">
        <v>75</v>
      </c>
      <c r="F53" s="34">
        <v>40</v>
      </c>
      <c r="G53" s="34">
        <v>1</v>
      </c>
      <c r="H53" s="33">
        <v>2.5999999999999999E-2</v>
      </c>
      <c r="I53" s="32">
        <v>7.0000000000000001E-3</v>
      </c>
      <c r="J53" s="34"/>
      <c r="K53" s="2"/>
    </row>
    <row r="54" spans="3:11" s="1" customFormat="1" ht="15.6">
      <c r="C54" s="36">
        <f>C53+1</f>
        <v>25</v>
      </c>
      <c r="D54" s="35" t="s">
        <v>29</v>
      </c>
      <c r="E54" s="34">
        <v>70</v>
      </c>
      <c r="F54" s="34">
        <v>35</v>
      </c>
      <c r="G54" s="34">
        <v>2</v>
      </c>
      <c r="H54" s="33">
        <v>2.9000000000000001E-2</v>
      </c>
      <c r="I54" s="32">
        <v>7.4999999999999997E-3</v>
      </c>
      <c r="J54" s="34"/>
      <c r="K54" s="2"/>
    </row>
    <row r="55" spans="3:11" s="1" customFormat="1" ht="15.6">
      <c r="C55" s="36">
        <f>C54+1</f>
        <v>26</v>
      </c>
      <c r="D55" s="35" t="s">
        <v>29</v>
      </c>
      <c r="E55" s="34">
        <v>65</v>
      </c>
      <c r="F55" s="34">
        <v>30</v>
      </c>
      <c r="G55" s="34">
        <v>3</v>
      </c>
      <c r="H55" s="33">
        <v>3.2000000000000001E-2</v>
      </c>
      <c r="I55" s="32">
        <v>8.0000000000000002E-3</v>
      </c>
      <c r="J55" s="34"/>
      <c r="K55" s="2"/>
    </row>
    <row r="56" spans="3:11" s="1" customFormat="1" ht="15.6">
      <c r="C56" s="36">
        <f>C55+1</f>
        <v>27</v>
      </c>
      <c r="D56" s="35" t="s">
        <v>29</v>
      </c>
      <c r="E56" s="34">
        <v>60</v>
      </c>
      <c r="F56" s="34">
        <v>25</v>
      </c>
      <c r="G56" s="34">
        <v>3</v>
      </c>
      <c r="H56" s="33">
        <v>3.5000000000000003E-2</v>
      </c>
      <c r="I56" s="32">
        <v>8.5000000000000006E-3</v>
      </c>
      <c r="J56" s="34"/>
      <c r="K56" s="2"/>
    </row>
    <row r="57" spans="3:11" s="1" customFormat="1" ht="15.6">
      <c r="C57" s="36">
        <f>C56+1</f>
        <v>28</v>
      </c>
      <c r="D57" s="35" t="s">
        <v>29</v>
      </c>
      <c r="E57" s="34">
        <v>55</v>
      </c>
      <c r="F57" s="34">
        <v>20</v>
      </c>
      <c r="G57" s="34">
        <v>2</v>
      </c>
      <c r="H57" s="33">
        <v>3.7999999999999999E-2</v>
      </c>
      <c r="I57" s="32">
        <v>8.9999999999999993E-3</v>
      </c>
      <c r="J57" s="34"/>
      <c r="K57" s="2"/>
    </row>
    <row r="58" spans="3:11" s="1" customFormat="1" ht="15.6">
      <c r="C58" s="36">
        <f>C57+1</f>
        <v>29</v>
      </c>
      <c r="D58" s="35" t="s">
        <v>29</v>
      </c>
      <c r="E58" s="34">
        <v>50</v>
      </c>
      <c r="F58" s="34">
        <v>23</v>
      </c>
      <c r="G58" s="34">
        <v>1</v>
      </c>
      <c r="H58" s="33">
        <v>4.1000000000000002E-2</v>
      </c>
      <c r="I58" s="32">
        <v>9.4999999999999998E-3</v>
      </c>
      <c r="J58" s="34"/>
      <c r="K58" s="2"/>
    </row>
    <row r="59" spans="3:11" s="1" customFormat="1" ht="15.6">
      <c r="C59" s="36">
        <f>C58+1</f>
        <v>30</v>
      </c>
      <c r="D59" s="35" t="s">
        <v>29</v>
      </c>
      <c r="E59" s="34">
        <v>75</v>
      </c>
      <c r="F59" s="34">
        <v>26</v>
      </c>
      <c r="G59" s="34">
        <v>2</v>
      </c>
      <c r="H59" s="33">
        <v>0.02</v>
      </c>
      <c r="I59" s="32">
        <v>1E-3</v>
      </c>
      <c r="J59" s="34"/>
      <c r="K59" s="2"/>
    </row>
    <row r="60" spans="3:11" s="1" customFormat="1" ht="15.6">
      <c r="C60" s="36">
        <f>C59+1</f>
        <v>31</v>
      </c>
      <c r="D60" s="35" t="s">
        <v>29</v>
      </c>
      <c r="E60" s="34">
        <v>50</v>
      </c>
      <c r="F60" s="34">
        <v>29</v>
      </c>
      <c r="G60" s="34">
        <v>3</v>
      </c>
      <c r="H60" s="33">
        <v>2.3E-2</v>
      </c>
      <c r="I60" s="32">
        <v>1.5E-3</v>
      </c>
      <c r="J60" s="34"/>
      <c r="K60" s="2"/>
    </row>
    <row r="61" spans="3:11" s="1" customFormat="1" ht="15.6">
      <c r="C61" s="36">
        <f>C60+1</f>
        <v>32</v>
      </c>
      <c r="D61" s="35" t="s">
        <v>29</v>
      </c>
      <c r="E61" s="34">
        <v>55</v>
      </c>
      <c r="F61" s="34">
        <v>32</v>
      </c>
      <c r="G61" s="34">
        <v>3</v>
      </c>
      <c r="H61" s="33">
        <v>2.5999999999999999E-2</v>
      </c>
      <c r="I61" s="32">
        <v>2E-3</v>
      </c>
      <c r="J61" s="34"/>
      <c r="K61" s="2"/>
    </row>
    <row r="62" spans="3:11" s="1" customFormat="1" ht="15.6">
      <c r="C62" s="36">
        <f>C61+1</f>
        <v>33</v>
      </c>
      <c r="D62" s="35" t="s">
        <v>29</v>
      </c>
      <c r="E62" s="34">
        <v>60</v>
      </c>
      <c r="F62" s="34">
        <v>35</v>
      </c>
      <c r="G62" s="34">
        <v>2</v>
      </c>
      <c r="H62" s="33">
        <v>2.9000000000000001E-2</v>
      </c>
      <c r="I62" s="32">
        <v>2.5000000000000001E-3</v>
      </c>
      <c r="J62" s="34"/>
      <c r="K62" s="2"/>
    </row>
    <row r="63" spans="3:11" s="1" customFormat="1" ht="15.6">
      <c r="C63" s="36">
        <f>C62+1</f>
        <v>34</v>
      </c>
      <c r="D63" s="35" t="s">
        <v>29</v>
      </c>
      <c r="E63" s="34">
        <v>65</v>
      </c>
      <c r="F63" s="34">
        <v>38</v>
      </c>
      <c r="G63" s="34">
        <v>3</v>
      </c>
      <c r="H63" s="33">
        <v>3.2000000000000001E-2</v>
      </c>
      <c r="I63" s="32">
        <v>3.0000000000000001E-3</v>
      </c>
      <c r="J63" s="34"/>
      <c r="K63" s="2"/>
    </row>
    <row r="64" spans="3:11" s="1" customFormat="1" ht="15.6">
      <c r="C64" s="36">
        <f>C63+1</f>
        <v>35</v>
      </c>
      <c r="D64" s="35" t="s">
        <v>29</v>
      </c>
      <c r="E64" s="34">
        <v>70</v>
      </c>
      <c r="F64" s="34">
        <v>41</v>
      </c>
      <c r="G64" s="34">
        <v>2</v>
      </c>
      <c r="H64" s="33">
        <v>3.5000000000000003E-2</v>
      </c>
      <c r="I64" s="32">
        <v>3.5000000000000001E-3</v>
      </c>
      <c r="J64" s="34"/>
      <c r="K64" s="2"/>
    </row>
    <row r="65" spans="3:11" s="1" customFormat="1" ht="15.6">
      <c r="C65" s="36">
        <f>C64+1</f>
        <v>36</v>
      </c>
      <c r="D65" s="35" t="s">
        <v>29</v>
      </c>
      <c r="E65" s="34">
        <v>75</v>
      </c>
      <c r="F65" s="34">
        <v>35</v>
      </c>
      <c r="G65" s="34">
        <v>1</v>
      </c>
      <c r="H65" s="33">
        <v>3.7999999999999999E-2</v>
      </c>
      <c r="I65" s="32">
        <v>4.0000000000000001E-3</v>
      </c>
      <c r="J65" s="34"/>
      <c r="K65" s="2"/>
    </row>
    <row r="66" spans="3:11" s="1" customFormat="1" ht="15.6">
      <c r="C66" s="36">
        <f>C65+1</f>
        <v>37</v>
      </c>
      <c r="D66" s="35" t="s">
        <v>29</v>
      </c>
      <c r="E66" s="34">
        <v>80</v>
      </c>
      <c r="F66" s="34">
        <v>20</v>
      </c>
      <c r="G66" s="34">
        <v>2</v>
      </c>
      <c r="H66" s="33">
        <v>3.5999999999999997E-2</v>
      </c>
      <c r="I66" s="32">
        <v>4.4999999999999997E-3</v>
      </c>
      <c r="J66" s="34"/>
      <c r="K66" s="2"/>
    </row>
    <row r="67" spans="3:11" s="1" customFormat="1" ht="15.6">
      <c r="C67" s="36">
        <f>C66+1</f>
        <v>38</v>
      </c>
      <c r="D67" s="35" t="s">
        <v>29</v>
      </c>
      <c r="E67" s="34">
        <v>85</v>
      </c>
      <c r="F67" s="34">
        <v>24</v>
      </c>
      <c r="G67" s="34">
        <v>3</v>
      </c>
      <c r="H67" s="33">
        <v>3.4000000000000002E-2</v>
      </c>
      <c r="I67" s="32">
        <v>5.0000000000000001E-3</v>
      </c>
      <c r="J67" s="34"/>
      <c r="K67" s="2"/>
    </row>
    <row r="68" spans="3:11" s="1" customFormat="1" ht="15.6">
      <c r="C68" s="36">
        <f>C67+1</f>
        <v>39</v>
      </c>
      <c r="D68" s="35" t="s">
        <v>29</v>
      </c>
      <c r="E68" s="34">
        <v>90</v>
      </c>
      <c r="F68" s="34">
        <v>28</v>
      </c>
      <c r="G68" s="34">
        <v>3</v>
      </c>
      <c r="H68" s="33">
        <v>3.2000000000000001E-2</v>
      </c>
      <c r="I68" s="32">
        <v>5.4999999999999997E-3</v>
      </c>
      <c r="J68" s="34"/>
      <c r="K68" s="2"/>
    </row>
    <row r="69" spans="3:11" s="1" customFormat="1" ht="15.6">
      <c r="C69" s="36">
        <f>C68+1</f>
        <v>40</v>
      </c>
      <c r="D69" s="35" t="s">
        <v>29</v>
      </c>
      <c r="E69" s="34">
        <v>95</v>
      </c>
      <c r="F69" s="34">
        <v>32</v>
      </c>
      <c r="G69" s="34">
        <v>2</v>
      </c>
      <c r="H69" s="33">
        <v>0.03</v>
      </c>
      <c r="I69" s="32">
        <v>6.0000000000000001E-3</v>
      </c>
      <c r="J69" s="34"/>
      <c r="K69" s="2"/>
    </row>
    <row r="70" spans="3:11" s="1" customFormat="1" ht="15.6">
      <c r="C70" s="36">
        <f>C69+1</f>
        <v>41</v>
      </c>
      <c r="D70" s="35" t="s">
        <v>29</v>
      </c>
      <c r="E70" s="34">
        <v>100</v>
      </c>
      <c r="F70" s="34">
        <v>36</v>
      </c>
      <c r="G70" s="34">
        <v>3</v>
      </c>
      <c r="H70" s="33">
        <v>2.8000000000000001E-2</v>
      </c>
      <c r="I70" s="32">
        <v>6.4999999999999997E-3</v>
      </c>
      <c r="J70" s="34"/>
      <c r="K70" s="2"/>
    </row>
    <row r="71" spans="3:11" s="1" customFormat="1" ht="15.6">
      <c r="C71" s="36">
        <f>C70+1</f>
        <v>42</v>
      </c>
      <c r="D71" s="35" t="s">
        <v>29</v>
      </c>
      <c r="E71" s="34">
        <v>95</v>
      </c>
      <c r="F71" s="34">
        <v>40</v>
      </c>
      <c r="G71" s="34">
        <v>2</v>
      </c>
      <c r="H71" s="33">
        <v>2.5999999999999999E-2</v>
      </c>
      <c r="I71" s="32">
        <v>7.0000000000000001E-3</v>
      </c>
      <c r="J71" s="34"/>
      <c r="K71" s="2"/>
    </row>
    <row r="72" spans="3:11" s="1" customFormat="1" ht="15.6">
      <c r="C72" s="36">
        <f>C71+1</f>
        <v>43</v>
      </c>
      <c r="D72" s="35" t="s">
        <v>29</v>
      </c>
      <c r="E72" s="34">
        <v>80</v>
      </c>
      <c r="F72" s="34">
        <v>35</v>
      </c>
      <c r="G72" s="34">
        <v>1</v>
      </c>
      <c r="H72" s="33">
        <v>2.4E-2</v>
      </c>
      <c r="I72" s="32">
        <v>7.4999999999999997E-3</v>
      </c>
      <c r="J72" s="34"/>
      <c r="K72" s="2"/>
    </row>
    <row r="73" spans="3:11" s="1" customFormat="1" ht="15.6">
      <c r="C73" s="36">
        <f>C72+1</f>
        <v>44</v>
      </c>
      <c r="D73" s="35" t="s">
        <v>29</v>
      </c>
      <c r="E73" s="34">
        <v>85</v>
      </c>
      <c r="F73" s="34">
        <v>30</v>
      </c>
      <c r="G73" s="34">
        <v>2</v>
      </c>
      <c r="H73" s="33">
        <v>2.1999999999999999E-2</v>
      </c>
      <c r="I73" s="32">
        <v>8.0000000000000002E-3</v>
      </c>
      <c r="J73" s="34"/>
      <c r="K73" s="2"/>
    </row>
    <row r="74" spans="3:11" s="1" customFormat="1" ht="15.6">
      <c r="C74" s="36">
        <f>C73+1</f>
        <v>45</v>
      </c>
      <c r="D74" s="35" t="s">
        <v>29</v>
      </c>
      <c r="E74" s="34">
        <v>80</v>
      </c>
      <c r="F74" s="34">
        <v>25</v>
      </c>
      <c r="G74" s="34">
        <v>3</v>
      </c>
      <c r="H74" s="33">
        <v>0.02</v>
      </c>
      <c r="I74" s="32">
        <v>8.5000000000000006E-3</v>
      </c>
      <c r="J74" s="34"/>
      <c r="K74" s="2"/>
    </row>
    <row r="75" spans="3:11" s="1" customFormat="1" ht="15.6">
      <c r="C75" s="36">
        <f>C74+1</f>
        <v>46</v>
      </c>
      <c r="D75" s="35" t="s">
        <v>29</v>
      </c>
      <c r="E75" s="34">
        <v>75</v>
      </c>
      <c r="F75" s="34">
        <v>20</v>
      </c>
      <c r="G75" s="34">
        <v>3</v>
      </c>
      <c r="H75" s="33">
        <v>1.7999999999999999E-2</v>
      </c>
      <c r="I75" s="32">
        <v>8.9999999999999993E-3</v>
      </c>
      <c r="J75" s="34"/>
      <c r="K75" s="2"/>
    </row>
    <row r="76" spans="3:11" s="1" customFormat="1" ht="15.6">
      <c r="C76" s="36">
        <f>C75+1</f>
        <v>47</v>
      </c>
      <c r="D76" s="35" t="s">
        <v>29</v>
      </c>
      <c r="E76" s="34">
        <v>80</v>
      </c>
      <c r="F76" s="34">
        <v>23</v>
      </c>
      <c r="G76" s="34">
        <v>2</v>
      </c>
      <c r="H76" s="33">
        <v>1.7999999999999999E-2</v>
      </c>
      <c r="I76" s="32">
        <v>9.4999999999999998E-3</v>
      </c>
      <c r="J76" s="34"/>
      <c r="K76" s="2"/>
    </row>
    <row r="77" spans="3:11" s="1" customFormat="1" ht="15.6">
      <c r="C77" s="36">
        <f>C76+1</f>
        <v>48</v>
      </c>
      <c r="D77" s="35" t="s">
        <v>29</v>
      </c>
      <c r="E77" s="34">
        <v>85</v>
      </c>
      <c r="F77" s="34">
        <v>26</v>
      </c>
      <c r="G77" s="34">
        <v>3</v>
      </c>
      <c r="H77" s="33">
        <v>0.02</v>
      </c>
      <c r="I77" s="32">
        <v>1E-3</v>
      </c>
      <c r="J77" s="34"/>
      <c r="K77" s="2"/>
    </row>
    <row r="78" spans="3:11" s="1" customFormat="1" ht="15.6">
      <c r="C78" s="36">
        <f>C77+1</f>
        <v>49</v>
      </c>
      <c r="D78" s="35" t="s">
        <v>29</v>
      </c>
      <c r="E78" s="34">
        <v>90</v>
      </c>
      <c r="F78" s="34">
        <v>29</v>
      </c>
      <c r="G78" s="34">
        <v>3</v>
      </c>
      <c r="H78" s="33">
        <v>2.1999999999999999E-2</v>
      </c>
      <c r="I78" s="32">
        <v>1.5E-3</v>
      </c>
      <c r="J78" s="34"/>
      <c r="K78" s="2"/>
    </row>
    <row r="79" spans="3:11" s="1" customFormat="1" ht="16.2" thickBot="1">
      <c r="C79" s="30">
        <f>C78+1</f>
        <v>50</v>
      </c>
      <c r="D79" s="29" t="s">
        <v>29</v>
      </c>
      <c r="E79" s="28">
        <v>95</v>
      </c>
      <c r="F79" s="28">
        <v>32</v>
      </c>
      <c r="G79" s="28">
        <v>2</v>
      </c>
      <c r="H79" s="27">
        <v>2.4E-2</v>
      </c>
      <c r="I79" s="26">
        <v>2E-3</v>
      </c>
      <c r="J79" s="25"/>
      <c r="K79" s="2"/>
    </row>
    <row r="80" spans="3:11" s="1" customFormat="1" ht="18" customHeight="1">
      <c r="C80" s="24" t="s">
        <v>27</v>
      </c>
      <c r="D80" s="23" t="s">
        <v>26</v>
      </c>
      <c r="E80" s="22" t="s">
        <v>11</v>
      </c>
      <c r="F80" s="22" t="s">
        <v>9</v>
      </c>
      <c r="G80" s="22" t="s">
        <v>7</v>
      </c>
      <c r="H80" s="22" t="s">
        <v>5</v>
      </c>
      <c r="I80" s="22" t="s">
        <v>3</v>
      </c>
      <c r="J80" s="22" t="s">
        <v>25</v>
      </c>
      <c r="K80" s="2"/>
    </row>
    <row r="81" spans="3:14" s="1" customFormat="1" ht="19.2" thickBot="1">
      <c r="C81" s="21"/>
      <c r="D81" s="20"/>
      <c r="E81" s="19" t="s">
        <v>24</v>
      </c>
      <c r="F81" s="19" t="s">
        <v>7</v>
      </c>
      <c r="G81" s="19" t="s">
        <v>22</v>
      </c>
      <c r="H81" s="19" t="s">
        <v>23</v>
      </c>
      <c r="I81" s="19" t="s">
        <v>22</v>
      </c>
      <c r="J81" s="19" t="s">
        <v>7</v>
      </c>
      <c r="K81" s="2"/>
    </row>
    <row r="82" spans="3:14" s="1" customFormat="1" ht="15.6">
      <c r="C82" s="44">
        <f>C79+1</f>
        <v>51</v>
      </c>
      <c r="D82" s="43" t="s">
        <v>28</v>
      </c>
      <c r="E82" s="42">
        <v>95</v>
      </c>
      <c r="F82" s="42">
        <v>38</v>
      </c>
      <c r="G82" s="42">
        <v>2</v>
      </c>
      <c r="H82" s="41">
        <v>2.8000000000000001E-2</v>
      </c>
      <c r="I82" s="40">
        <v>3.0000000000000001E-3</v>
      </c>
      <c r="J82" s="39">
        <v>6.5</v>
      </c>
      <c r="K82" s="2"/>
    </row>
    <row r="83" spans="3:14" s="1" customFormat="1" ht="15.6">
      <c r="C83" s="36">
        <f>C82+1</f>
        <v>52</v>
      </c>
      <c r="D83" s="35" t="s">
        <v>28</v>
      </c>
      <c r="E83" s="34">
        <v>80</v>
      </c>
      <c r="F83" s="34">
        <v>41</v>
      </c>
      <c r="G83" s="34">
        <v>3</v>
      </c>
      <c r="H83" s="33">
        <v>0.03</v>
      </c>
      <c r="I83" s="32">
        <v>3.5000000000000001E-3</v>
      </c>
      <c r="J83" s="31">
        <v>6</v>
      </c>
      <c r="K83" s="2"/>
    </row>
    <row r="84" spans="3:14" s="1" customFormat="1" ht="15.6">
      <c r="C84" s="36">
        <f>C83+1</f>
        <v>53</v>
      </c>
      <c r="D84" s="35" t="s">
        <v>28</v>
      </c>
      <c r="E84" s="34">
        <v>75</v>
      </c>
      <c r="F84" s="34">
        <v>35</v>
      </c>
      <c r="G84" s="34">
        <v>3</v>
      </c>
      <c r="H84" s="33">
        <v>3.2000000000000001E-2</v>
      </c>
      <c r="I84" s="32">
        <v>4.0000000000000001E-3</v>
      </c>
      <c r="J84" s="31">
        <v>5.5</v>
      </c>
      <c r="K84" s="2"/>
      <c r="N84" s="38"/>
    </row>
    <row r="85" spans="3:14" s="1" customFormat="1" ht="15.6">
      <c r="C85" s="36">
        <f>C84+1</f>
        <v>54</v>
      </c>
      <c r="D85" s="35" t="s">
        <v>28</v>
      </c>
      <c r="E85" s="34">
        <v>70</v>
      </c>
      <c r="F85" s="34">
        <v>20</v>
      </c>
      <c r="G85" s="34">
        <v>2</v>
      </c>
      <c r="H85" s="33">
        <v>3.4000000000000002E-2</v>
      </c>
      <c r="I85" s="32">
        <v>4.4999999999999997E-3</v>
      </c>
      <c r="J85" s="31">
        <v>5</v>
      </c>
      <c r="K85" s="2"/>
    </row>
    <row r="86" spans="3:14" s="1" customFormat="1" ht="15.6">
      <c r="C86" s="36">
        <f>C85+1</f>
        <v>55</v>
      </c>
      <c r="D86" s="35" t="s">
        <v>28</v>
      </c>
      <c r="E86" s="34">
        <v>65</v>
      </c>
      <c r="F86" s="34">
        <v>24</v>
      </c>
      <c r="G86" s="34">
        <v>1</v>
      </c>
      <c r="H86" s="33">
        <v>3.5999999999999997E-2</v>
      </c>
      <c r="I86" s="32">
        <v>5.0000000000000001E-3</v>
      </c>
      <c r="J86" s="31">
        <v>4.5</v>
      </c>
      <c r="K86" s="2"/>
    </row>
    <row r="87" spans="3:14" s="1" customFormat="1" ht="15.6">
      <c r="C87" s="36">
        <f>C86+1</f>
        <v>56</v>
      </c>
      <c r="D87" s="35" t="s">
        <v>28</v>
      </c>
      <c r="E87" s="34">
        <v>60</v>
      </c>
      <c r="F87" s="34">
        <v>28</v>
      </c>
      <c r="G87" s="34">
        <v>2</v>
      </c>
      <c r="H87" s="33">
        <v>3.7999999999999999E-2</v>
      </c>
      <c r="I87" s="32">
        <v>5.4999999999999997E-3</v>
      </c>
      <c r="J87" s="31">
        <v>4</v>
      </c>
      <c r="K87" s="2"/>
    </row>
    <row r="88" spans="3:14" s="1" customFormat="1" ht="15.6">
      <c r="C88" s="36">
        <f>C87+1</f>
        <v>57</v>
      </c>
      <c r="D88" s="35" t="s">
        <v>28</v>
      </c>
      <c r="E88" s="34">
        <v>55</v>
      </c>
      <c r="F88" s="34">
        <v>32</v>
      </c>
      <c r="G88" s="34">
        <v>3</v>
      </c>
      <c r="H88" s="33">
        <v>0.04</v>
      </c>
      <c r="I88" s="32">
        <v>6.0000000000000001E-3</v>
      </c>
      <c r="J88" s="31">
        <v>3.5</v>
      </c>
      <c r="K88" s="2"/>
    </row>
    <row r="89" spans="3:14" s="1" customFormat="1" ht="15.6">
      <c r="C89" s="36">
        <f>C88+1</f>
        <v>58</v>
      </c>
      <c r="D89" s="35" t="s">
        <v>28</v>
      </c>
      <c r="E89" s="34">
        <v>50</v>
      </c>
      <c r="F89" s="34">
        <v>36</v>
      </c>
      <c r="G89" s="34">
        <v>3</v>
      </c>
      <c r="H89" s="33">
        <v>3.7999999999999999E-2</v>
      </c>
      <c r="I89" s="32">
        <v>6.4999999999999997E-3</v>
      </c>
      <c r="J89" s="31">
        <v>3</v>
      </c>
      <c r="K89" s="2"/>
    </row>
    <row r="90" spans="3:14" s="1" customFormat="1" ht="15.6">
      <c r="C90" s="36">
        <f>C89+1</f>
        <v>59</v>
      </c>
      <c r="D90" s="35" t="s">
        <v>28</v>
      </c>
      <c r="E90" s="34">
        <v>75</v>
      </c>
      <c r="F90" s="34">
        <v>40</v>
      </c>
      <c r="G90" s="34">
        <v>2</v>
      </c>
      <c r="H90" s="33">
        <v>3.5999999999999997E-2</v>
      </c>
      <c r="I90" s="32">
        <v>7.0000000000000001E-3</v>
      </c>
      <c r="J90" s="31">
        <v>3.3</v>
      </c>
      <c r="K90" s="2"/>
    </row>
    <row r="91" spans="3:14" s="1" customFormat="1" ht="15.6">
      <c r="C91" s="36">
        <f>C90+1</f>
        <v>60</v>
      </c>
      <c r="D91" s="35" t="s">
        <v>28</v>
      </c>
      <c r="E91" s="34">
        <v>50</v>
      </c>
      <c r="F91" s="34">
        <v>35</v>
      </c>
      <c r="G91" s="34">
        <v>1</v>
      </c>
      <c r="H91" s="33">
        <v>3.4000000000000002E-2</v>
      </c>
      <c r="I91" s="32">
        <v>7.4999999999999997E-3</v>
      </c>
      <c r="J91" s="31">
        <v>3.6</v>
      </c>
      <c r="K91" s="2"/>
    </row>
    <row r="92" spans="3:14" s="1" customFormat="1" ht="15.6">
      <c r="C92" s="36">
        <f>C91+1</f>
        <v>61</v>
      </c>
      <c r="D92" s="35" t="s">
        <v>28</v>
      </c>
      <c r="E92" s="34">
        <v>55</v>
      </c>
      <c r="F92" s="34">
        <v>30</v>
      </c>
      <c r="G92" s="34">
        <v>2</v>
      </c>
      <c r="H92" s="33">
        <v>3.2000000000000001E-2</v>
      </c>
      <c r="I92" s="32">
        <v>8.0000000000000002E-3</v>
      </c>
      <c r="J92" s="31">
        <v>3.9</v>
      </c>
      <c r="K92" s="2"/>
    </row>
    <row r="93" spans="3:14" s="1" customFormat="1" ht="15.6">
      <c r="C93" s="36">
        <f>C92+1</f>
        <v>62</v>
      </c>
      <c r="D93" s="35" t="s">
        <v>28</v>
      </c>
      <c r="E93" s="34">
        <v>60</v>
      </c>
      <c r="F93" s="34">
        <v>25</v>
      </c>
      <c r="G93" s="34">
        <v>3</v>
      </c>
      <c r="H93" s="33">
        <v>0.03</v>
      </c>
      <c r="I93" s="32">
        <v>8.5000000000000006E-3</v>
      </c>
      <c r="J93" s="31">
        <v>4.2</v>
      </c>
      <c r="K93" s="2"/>
    </row>
    <row r="94" spans="3:14" s="1" customFormat="1" ht="15.6">
      <c r="C94" s="36">
        <f>C93+1</f>
        <v>63</v>
      </c>
      <c r="D94" s="35" t="s">
        <v>28</v>
      </c>
      <c r="E94" s="34">
        <v>65</v>
      </c>
      <c r="F94" s="34">
        <v>20</v>
      </c>
      <c r="G94" s="34">
        <v>3</v>
      </c>
      <c r="H94" s="33">
        <v>2.8000000000000001E-2</v>
      </c>
      <c r="I94" s="32">
        <v>8.9999999999999993E-3</v>
      </c>
      <c r="J94" s="31">
        <v>4.5</v>
      </c>
      <c r="K94" s="2"/>
    </row>
    <row r="95" spans="3:14" s="1" customFormat="1" ht="15.6">
      <c r="C95" s="36">
        <f>C94+1</f>
        <v>64</v>
      </c>
      <c r="D95" s="35" t="s">
        <v>28</v>
      </c>
      <c r="E95" s="34">
        <v>70</v>
      </c>
      <c r="F95" s="34">
        <v>23</v>
      </c>
      <c r="G95" s="34">
        <v>2</v>
      </c>
      <c r="H95" s="33">
        <v>2.5999999999999999E-2</v>
      </c>
      <c r="I95" s="32">
        <v>9.4999999999999998E-3</v>
      </c>
      <c r="J95" s="31">
        <v>4.8</v>
      </c>
      <c r="K95" s="2"/>
    </row>
    <row r="96" spans="3:14" s="1" customFormat="1" ht="15.6">
      <c r="C96" s="36">
        <f>C95+1</f>
        <v>65</v>
      </c>
      <c r="D96" s="35" t="s">
        <v>28</v>
      </c>
      <c r="E96" s="34">
        <v>75</v>
      </c>
      <c r="F96" s="34">
        <v>26</v>
      </c>
      <c r="G96" s="34">
        <v>3</v>
      </c>
      <c r="H96" s="33">
        <v>2.4E-2</v>
      </c>
      <c r="I96" s="32">
        <v>5.0000000000000001E-4</v>
      </c>
      <c r="J96" s="31">
        <v>5.0999999999999996</v>
      </c>
      <c r="K96" s="2"/>
    </row>
    <row r="97" spans="3:11" s="1" customFormat="1" ht="15.6">
      <c r="C97" s="36">
        <f>C96+1</f>
        <v>66</v>
      </c>
      <c r="D97" s="35" t="s">
        <v>28</v>
      </c>
      <c r="E97" s="34">
        <v>80</v>
      </c>
      <c r="F97" s="34">
        <v>29</v>
      </c>
      <c r="G97" s="34">
        <v>3</v>
      </c>
      <c r="H97" s="33">
        <v>2.1999999999999999E-2</v>
      </c>
      <c r="I97" s="32">
        <v>5.9999999999999995E-4</v>
      </c>
      <c r="J97" s="31">
        <v>5.4</v>
      </c>
      <c r="K97" s="2"/>
    </row>
    <row r="98" spans="3:11" s="1" customFormat="1" ht="15.6">
      <c r="C98" s="36">
        <f>C97+1</f>
        <v>67</v>
      </c>
      <c r="D98" s="35" t="s">
        <v>28</v>
      </c>
      <c r="E98" s="34">
        <v>85</v>
      </c>
      <c r="F98" s="34">
        <v>32</v>
      </c>
      <c r="G98" s="34">
        <v>2</v>
      </c>
      <c r="H98" s="33">
        <v>0.02</v>
      </c>
      <c r="I98" s="32">
        <v>6.9999999999999999E-4</v>
      </c>
      <c r="J98" s="31">
        <v>5.7</v>
      </c>
      <c r="K98" s="2"/>
    </row>
    <row r="99" spans="3:11" s="1" customFormat="1" ht="15.6">
      <c r="C99" s="36">
        <f>C98+1</f>
        <v>68</v>
      </c>
      <c r="D99" s="35" t="s">
        <v>28</v>
      </c>
      <c r="E99" s="34">
        <v>90</v>
      </c>
      <c r="F99" s="34">
        <v>35</v>
      </c>
      <c r="G99" s="34">
        <v>1</v>
      </c>
      <c r="H99" s="33">
        <v>2.3E-2</v>
      </c>
      <c r="I99" s="32">
        <v>8.0000000000000004E-4</v>
      </c>
      <c r="J99" s="31">
        <v>6</v>
      </c>
      <c r="K99" s="2"/>
    </row>
    <row r="100" spans="3:11" s="1" customFormat="1" ht="15.6">
      <c r="C100" s="36">
        <f>C99+1</f>
        <v>69</v>
      </c>
      <c r="D100" s="35" t="s">
        <v>28</v>
      </c>
      <c r="E100" s="34">
        <v>95</v>
      </c>
      <c r="F100" s="34">
        <v>38</v>
      </c>
      <c r="G100" s="34">
        <v>2</v>
      </c>
      <c r="H100" s="33">
        <v>2.5999999999999999E-2</v>
      </c>
      <c r="I100" s="32">
        <v>8.9999999999999998E-4</v>
      </c>
      <c r="J100" s="31">
        <v>6.3</v>
      </c>
      <c r="K100" s="2"/>
    </row>
    <row r="101" spans="3:11" s="1" customFormat="1" ht="15.6">
      <c r="C101" s="36">
        <f>C100+1</f>
        <v>70</v>
      </c>
      <c r="D101" s="35" t="s">
        <v>28</v>
      </c>
      <c r="E101" s="34">
        <v>100</v>
      </c>
      <c r="F101" s="34">
        <v>41</v>
      </c>
      <c r="G101" s="34">
        <v>3</v>
      </c>
      <c r="H101" s="33">
        <v>2.9000000000000001E-2</v>
      </c>
      <c r="I101" s="32">
        <v>1E-3</v>
      </c>
      <c r="J101" s="31">
        <v>6.6</v>
      </c>
      <c r="K101" s="2"/>
    </row>
    <row r="102" spans="3:11" s="1" customFormat="1" ht="15.6">
      <c r="C102" s="36">
        <f>C101+1</f>
        <v>71</v>
      </c>
      <c r="D102" s="35" t="s">
        <v>28</v>
      </c>
      <c r="E102" s="34">
        <v>95</v>
      </c>
      <c r="F102" s="34">
        <v>35</v>
      </c>
      <c r="G102" s="34">
        <v>3</v>
      </c>
      <c r="H102" s="33">
        <v>3.2000000000000001E-2</v>
      </c>
      <c r="I102" s="32">
        <v>1.5E-3</v>
      </c>
      <c r="J102" s="31">
        <v>6.9</v>
      </c>
      <c r="K102" s="2"/>
    </row>
    <row r="103" spans="3:11" s="1" customFormat="1" ht="15.6">
      <c r="C103" s="36">
        <f>C102+1</f>
        <v>72</v>
      </c>
      <c r="D103" s="35" t="s">
        <v>28</v>
      </c>
      <c r="E103" s="34">
        <v>80</v>
      </c>
      <c r="F103" s="34">
        <v>20</v>
      </c>
      <c r="G103" s="34">
        <v>2</v>
      </c>
      <c r="H103" s="33">
        <v>3.5000000000000003E-2</v>
      </c>
      <c r="I103" s="32">
        <v>2E-3</v>
      </c>
      <c r="J103" s="31">
        <v>7.2</v>
      </c>
      <c r="K103" s="2"/>
    </row>
    <row r="104" spans="3:11" s="1" customFormat="1" ht="15.6">
      <c r="C104" s="36">
        <f>C103+1</f>
        <v>73</v>
      </c>
      <c r="D104" s="35" t="s">
        <v>28</v>
      </c>
      <c r="E104" s="34">
        <v>85</v>
      </c>
      <c r="F104" s="34">
        <v>24</v>
      </c>
      <c r="G104" s="34">
        <v>1</v>
      </c>
      <c r="H104" s="33">
        <v>3.7999999999999999E-2</v>
      </c>
      <c r="I104" s="32">
        <v>2.5000000000000001E-3</v>
      </c>
      <c r="J104" s="31">
        <v>7.5</v>
      </c>
      <c r="K104" s="2"/>
    </row>
    <row r="105" spans="3:11" s="1" customFormat="1" ht="15.6">
      <c r="C105" s="36">
        <f>C104+1</f>
        <v>74</v>
      </c>
      <c r="D105" s="35" t="s">
        <v>28</v>
      </c>
      <c r="E105" s="34">
        <v>80</v>
      </c>
      <c r="F105" s="34">
        <v>28</v>
      </c>
      <c r="G105" s="34">
        <v>2</v>
      </c>
      <c r="H105" s="33">
        <v>4.1000000000000002E-2</v>
      </c>
      <c r="I105" s="32">
        <v>3.0000000000000001E-3</v>
      </c>
      <c r="J105" s="31">
        <v>7.5</v>
      </c>
      <c r="K105" s="2"/>
    </row>
    <row r="106" spans="3:11" s="1" customFormat="1" ht="15.6">
      <c r="C106" s="36">
        <f>C105+1</f>
        <v>75</v>
      </c>
      <c r="D106" s="35" t="s">
        <v>28</v>
      </c>
      <c r="E106" s="34">
        <v>75</v>
      </c>
      <c r="F106" s="34">
        <v>32</v>
      </c>
      <c r="G106" s="34">
        <v>3</v>
      </c>
      <c r="H106" s="33">
        <v>0.02</v>
      </c>
      <c r="I106" s="32">
        <v>3.5000000000000001E-3</v>
      </c>
      <c r="J106" s="31">
        <v>7</v>
      </c>
      <c r="K106" s="2"/>
    </row>
    <row r="107" spans="3:11" s="1" customFormat="1" ht="15.6">
      <c r="C107" s="36">
        <f>C106+1</f>
        <v>76</v>
      </c>
      <c r="D107" s="35" t="s">
        <v>28</v>
      </c>
      <c r="E107" s="34">
        <v>80</v>
      </c>
      <c r="F107" s="34">
        <v>36</v>
      </c>
      <c r="G107" s="34">
        <v>3</v>
      </c>
      <c r="H107" s="33">
        <v>2.3E-2</v>
      </c>
      <c r="I107" s="32">
        <v>4.0000000000000001E-3</v>
      </c>
      <c r="J107" s="31">
        <v>6.5</v>
      </c>
      <c r="K107" s="2"/>
    </row>
    <row r="108" spans="3:11" s="1" customFormat="1" ht="15.6">
      <c r="C108" s="36">
        <f>C107+1</f>
        <v>77</v>
      </c>
      <c r="D108" s="35" t="s">
        <v>28</v>
      </c>
      <c r="E108" s="34">
        <v>85</v>
      </c>
      <c r="F108" s="34">
        <v>40</v>
      </c>
      <c r="G108" s="34">
        <v>2</v>
      </c>
      <c r="H108" s="33">
        <v>2.5999999999999999E-2</v>
      </c>
      <c r="I108" s="32">
        <v>4.4999999999999997E-3</v>
      </c>
      <c r="J108" s="31">
        <v>6</v>
      </c>
      <c r="K108" s="2"/>
    </row>
    <row r="109" spans="3:11" s="1" customFormat="1" ht="15.6">
      <c r="C109" s="36">
        <f>C108+1</f>
        <v>78</v>
      </c>
      <c r="D109" s="35" t="s">
        <v>28</v>
      </c>
      <c r="E109" s="34">
        <v>90</v>
      </c>
      <c r="F109" s="34">
        <v>35</v>
      </c>
      <c r="G109" s="34">
        <v>3</v>
      </c>
      <c r="H109" s="33">
        <v>2.9000000000000001E-2</v>
      </c>
      <c r="I109" s="32">
        <v>5.0000000000000001E-3</v>
      </c>
      <c r="J109" s="31">
        <v>5.5</v>
      </c>
      <c r="K109" s="2"/>
    </row>
    <row r="110" spans="3:11" s="1" customFormat="1" ht="15.6">
      <c r="C110" s="36">
        <f>C109+1</f>
        <v>79</v>
      </c>
      <c r="D110" s="35" t="s">
        <v>28</v>
      </c>
      <c r="E110" s="34">
        <v>95</v>
      </c>
      <c r="F110" s="34">
        <v>30</v>
      </c>
      <c r="G110" s="34">
        <v>2</v>
      </c>
      <c r="H110" s="33">
        <v>3.2000000000000001E-2</v>
      </c>
      <c r="I110" s="32">
        <v>5.4999999999999997E-3</v>
      </c>
      <c r="J110" s="31">
        <v>5</v>
      </c>
      <c r="K110" s="2"/>
    </row>
    <row r="111" spans="3:11" s="1" customFormat="1" ht="15.6">
      <c r="C111" s="36">
        <f>C110+1</f>
        <v>80</v>
      </c>
      <c r="D111" s="35" t="s">
        <v>28</v>
      </c>
      <c r="E111" s="34">
        <v>100</v>
      </c>
      <c r="F111" s="34">
        <v>25</v>
      </c>
      <c r="G111" s="34">
        <v>1</v>
      </c>
      <c r="H111" s="33">
        <v>3.5000000000000003E-2</v>
      </c>
      <c r="I111" s="32">
        <v>6.0000000000000001E-3</v>
      </c>
      <c r="J111" s="31">
        <v>4.5</v>
      </c>
      <c r="K111" s="2"/>
    </row>
    <row r="112" spans="3:11" s="1" customFormat="1" ht="15.6">
      <c r="C112" s="36">
        <f>C111+1</f>
        <v>81</v>
      </c>
      <c r="D112" s="35" t="s">
        <v>28</v>
      </c>
      <c r="E112" s="34">
        <v>95</v>
      </c>
      <c r="F112" s="34">
        <v>20</v>
      </c>
      <c r="G112" s="34">
        <v>2</v>
      </c>
      <c r="H112" s="33">
        <v>3.7999999999999999E-2</v>
      </c>
      <c r="I112" s="32">
        <v>6.4999999999999997E-3</v>
      </c>
      <c r="J112" s="31">
        <v>4</v>
      </c>
      <c r="K112" s="2"/>
    </row>
    <row r="113" spans="3:11" s="1" customFormat="1" ht="15.6">
      <c r="C113" s="36">
        <f>C112+1</f>
        <v>82</v>
      </c>
      <c r="D113" s="35" t="s">
        <v>28</v>
      </c>
      <c r="E113" s="34">
        <v>80</v>
      </c>
      <c r="F113" s="34">
        <v>23</v>
      </c>
      <c r="G113" s="34">
        <v>3</v>
      </c>
      <c r="H113" s="33">
        <v>3.5999999999999997E-2</v>
      </c>
      <c r="I113" s="32">
        <v>7.0000000000000001E-3</v>
      </c>
      <c r="J113" s="31">
        <v>3.5</v>
      </c>
      <c r="K113" s="2"/>
    </row>
    <row r="114" spans="3:11" s="1" customFormat="1" ht="15.6">
      <c r="C114" s="36">
        <f>C113+1</f>
        <v>83</v>
      </c>
      <c r="D114" s="35" t="s">
        <v>28</v>
      </c>
      <c r="E114" s="34">
        <v>75</v>
      </c>
      <c r="F114" s="34">
        <v>26</v>
      </c>
      <c r="G114" s="34">
        <v>3</v>
      </c>
      <c r="H114" s="33">
        <v>3.4000000000000002E-2</v>
      </c>
      <c r="I114" s="32">
        <v>7.4999999999999997E-3</v>
      </c>
      <c r="J114" s="31">
        <v>3</v>
      </c>
      <c r="K114" s="2"/>
    </row>
    <row r="115" spans="3:11" s="1" customFormat="1" ht="15.6">
      <c r="C115" s="36">
        <f>C114+1</f>
        <v>84</v>
      </c>
      <c r="D115" s="35" t="s">
        <v>28</v>
      </c>
      <c r="E115" s="34">
        <v>70</v>
      </c>
      <c r="F115" s="34">
        <v>29</v>
      </c>
      <c r="G115" s="34">
        <v>3</v>
      </c>
      <c r="H115" s="33">
        <v>3.2000000000000001E-2</v>
      </c>
      <c r="I115" s="32">
        <v>8.0000000000000002E-3</v>
      </c>
      <c r="J115" s="31">
        <v>3.3</v>
      </c>
      <c r="K115" s="2"/>
    </row>
    <row r="116" spans="3:11" s="1" customFormat="1" ht="15.6">
      <c r="C116" s="36">
        <f>C115+1</f>
        <v>85</v>
      </c>
      <c r="D116" s="35" t="s">
        <v>28</v>
      </c>
      <c r="E116" s="34">
        <v>65</v>
      </c>
      <c r="F116" s="34">
        <v>32</v>
      </c>
      <c r="G116" s="34">
        <v>3</v>
      </c>
      <c r="H116" s="33">
        <v>0.03</v>
      </c>
      <c r="I116" s="32">
        <v>8.5000000000000006E-3</v>
      </c>
      <c r="J116" s="31">
        <v>3.6</v>
      </c>
      <c r="K116" s="2"/>
    </row>
    <row r="117" spans="3:11" s="1" customFormat="1" ht="15.6">
      <c r="C117" s="36">
        <f>C116+1</f>
        <v>86</v>
      </c>
      <c r="D117" s="35" t="s">
        <v>28</v>
      </c>
      <c r="E117" s="34">
        <v>60</v>
      </c>
      <c r="F117" s="34">
        <v>35</v>
      </c>
      <c r="G117" s="34">
        <v>2</v>
      </c>
      <c r="H117" s="33">
        <v>2.8000000000000001E-2</v>
      </c>
      <c r="I117" s="32">
        <v>8.9999999999999993E-3</v>
      </c>
      <c r="J117" s="31">
        <v>3.9</v>
      </c>
      <c r="K117" s="2"/>
    </row>
    <row r="118" spans="3:11" s="1" customFormat="1" ht="15.6">
      <c r="C118" s="36">
        <f>C117+1</f>
        <v>87</v>
      </c>
      <c r="D118" s="35" t="s">
        <v>28</v>
      </c>
      <c r="E118" s="34">
        <v>55</v>
      </c>
      <c r="F118" s="34">
        <v>38</v>
      </c>
      <c r="G118" s="34">
        <v>1</v>
      </c>
      <c r="H118" s="33">
        <v>2.5999999999999999E-2</v>
      </c>
      <c r="I118" s="32">
        <v>9.4999999999999998E-3</v>
      </c>
      <c r="J118" s="31">
        <v>4.2</v>
      </c>
      <c r="K118" s="2"/>
    </row>
    <row r="119" spans="3:11" s="1" customFormat="1" ht="15.6">
      <c r="C119" s="36">
        <f>C118+1</f>
        <v>88</v>
      </c>
      <c r="D119" s="35" t="s">
        <v>28</v>
      </c>
      <c r="E119" s="34">
        <v>50</v>
      </c>
      <c r="F119" s="34">
        <v>41</v>
      </c>
      <c r="G119" s="34">
        <v>2</v>
      </c>
      <c r="H119" s="33">
        <v>2.4E-2</v>
      </c>
      <c r="I119" s="32">
        <v>5.0000000000000001E-4</v>
      </c>
      <c r="J119" s="31">
        <v>4.5</v>
      </c>
      <c r="K119" s="2"/>
    </row>
    <row r="120" spans="3:11" s="1" customFormat="1" ht="15.6">
      <c r="C120" s="36">
        <f>C119+1</f>
        <v>89</v>
      </c>
      <c r="D120" s="35" t="s">
        <v>28</v>
      </c>
      <c r="E120" s="34">
        <v>75</v>
      </c>
      <c r="F120" s="34">
        <v>35</v>
      </c>
      <c r="G120" s="34">
        <v>3</v>
      </c>
      <c r="H120" s="33">
        <v>2.1999999999999999E-2</v>
      </c>
      <c r="I120" s="32">
        <v>5.9999999999999995E-4</v>
      </c>
      <c r="J120" s="31">
        <v>4.8</v>
      </c>
      <c r="K120" s="2"/>
    </row>
    <row r="121" spans="3:11" s="1" customFormat="1" ht="15.6">
      <c r="C121" s="36">
        <f>C120+1</f>
        <v>90</v>
      </c>
      <c r="D121" s="35" t="s">
        <v>28</v>
      </c>
      <c r="E121" s="34">
        <v>50</v>
      </c>
      <c r="F121" s="34">
        <v>20</v>
      </c>
      <c r="G121" s="34">
        <v>3</v>
      </c>
      <c r="H121" s="33">
        <v>0.02</v>
      </c>
      <c r="I121" s="32">
        <v>6.9999999999999999E-4</v>
      </c>
      <c r="J121" s="31">
        <v>5.0999999999999996</v>
      </c>
      <c r="K121" s="2"/>
    </row>
    <row r="122" spans="3:11" s="1" customFormat="1" ht="15.6">
      <c r="C122" s="36">
        <f>C121+1</f>
        <v>91</v>
      </c>
      <c r="D122" s="35" t="s">
        <v>28</v>
      </c>
      <c r="E122" s="34">
        <v>55</v>
      </c>
      <c r="F122" s="34">
        <v>24</v>
      </c>
      <c r="G122" s="34">
        <v>2</v>
      </c>
      <c r="H122" s="33">
        <v>1.7999999999999999E-2</v>
      </c>
      <c r="I122" s="32">
        <v>8.0000000000000004E-4</v>
      </c>
      <c r="J122" s="31">
        <v>5.4</v>
      </c>
      <c r="K122" s="2"/>
    </row>
    <row r="123" spans="3:11" s="1" customFormat="1" ht="15.6">
      <c r="C123" s="36">
        <f>C122+1</f>
        <v>92</v>
      </c>
      <c r="D123" s="35" t="s">
        <v>28</v>
      </c>
      <c r="E123" s="34">
        <v>60</v>
      </c>
      <c r="F123" s="34">
        <v>28</v>
      </c>
      <c r="G123" s="34">
        <v>1</v>
      </c>
      <c r="H123" s="33">
        <v>1.7999999999999999E-2</v>
      </c>
      <c r="I123" s="32">
        <v>8.9999999999999998E-4</v>
      </c>
      <c r="J123" s="31">
        <v>5.7</v>
      </c>
      <c r="K123" s="2"/>
    </row>
    <row r="124" spans="3:11" s="1" customFormat="1" ht="15.6">
      <c r="C124" s="36">
        <f>C123+1</f>
        <v>93</v>
      </c>
      <c r="D124" s="35" t="s">
        <v>28</v>
      </c>
      <c r="E124" s="34">
        <v>65</v>
      </c>
      <c r="F124" s="34">
        <v>32</v>
      </c>
      <c r="G124" s="34">
        <v>2</v>
      </c>
      <c r="H124" s="33">
        <v>0.02</v>
      </c>
      <c r="I124" s="32">
        <v>1E-3</v>
      </c>
      <c r="J124" s="31">
        <v>6</v>
      </c>
      <c r="K124" s="2"/>
    </row>
    <row r="125" spans="3:11" s="1" customFormat="1" ht="15.6">
      <c r="C125" s="36">
        <f>C124+1</f>
        <v>94</v>
      </c>
      <c r="D125" s="35" t="s">
        <v>28</v>
      </c>
      <c r="E125" s="34">
        <v>70</v>
      </c>
      <c r="F125" s="34">
        <v>36</v>
      </c>
      <c r="G125" s="34">
        <v>3</v>
      </c>
      <c r="H125" s="33">
        <v>2.1999999999999999E-2</v>
      </c>
      <c r="I125" s="32">
        <v>1.5E-3</v>
      </c>
      <c r="J125" s="31">
        <v>6.3</v>
      </c>
      <c r="K125" s="2"/>
    </row>
    <row r="126" spans="3:11" s="1" customFormat="1" ht="15.6">
      <c r="C126" s="36">
        <f>C125+1</f>
        <v>95</v>
      </c>
      <c r="D126" s="35" t="s">
        <v>28</v>
      </c>
      <c r="E126" s="34">
        <v>75</v>
      </c>
      <c r="F126" s="34">
        <v>40</v>
      </c>
      <c r="G126" s="34">
        <v>3</v>
      </c>
      <c r="H126" s="33">
        <v>2.4E-2</v>
      </c>
      <c r="I126" s="32">
        <v>2E-3</v>
      </c>
      <c r="J126" s="31">
        <v>6.6</v>
      </c>
      <c r="K126" s="2"/>
    </row>
    <row r="127" spans="3:11" s="1" customFormat="1" ht="15.6">
      <c r="C127" s="36">
        <f>C126+1</f>
        <v>96</v>
      </c>
      <c r="D127" s="35" t="s">
        <v>28</v>
      </c>
      <c r="E127" s="34">
        <v>80</v>
      </c>
      <c r="F127" s="34">
        <v>35</v>
      </c>
      <c r="G127" s="34">
        <v>2</v>
      </c>
      <c r="H127" s="33">
        <v>2.5999999999999999E-2</v>
      </c>
      <c r="I127" s="32">
        <v>2.5000000000000001E-3</v>
      </c>
      <c r="J127" s="31">
        <v>6.9</v>
      </c>
      <c r="K127" s="2"/>
    </row>
    <row r="128" spans="3:11" s="1" customFormat="1" ht="15.6">
      <c r="C128" s="36">
        <f>C127+1</f>
        <v>97</v>
      </c>
      <c r="D128" s="35" t="s">
        <v>28</v>
      </c>
      <c r="E128" s="34">
        <v>75</v>
      </c>
      <c r="F128" s="34">
        <v>30</v>
      </c>
      <c r="G128" s="37">
        <v>0</v>
      </c>
      <c r="H128" s="33">
        <v>2.8000000000000001E-2</v>
      </c>
      <c r="I128" s="32">
        <v>3.0000000000000001E-3</v>
      </c>
      <c r="J128" s="31">
        <v>7.2</v>
      </c>
      <c r="K128" s="2"/>
    </row>
    <row r="129" spans="2:12" s="1" customFormat="1" ht="15.6">
      <c r="C129" s="36">
        <f>C128+1</f>
        <v>98</v>
      </c>
      <c r="D129" s="35" t="s">
        <v>28</v>
      </c>
      <c r="E129" s="34">
        <v>70</v>
      </c>
      <c r="F129" s="34">
        <v>25</v>
      </c>
      <c r="G129" s="34">
        <v>1</v>
      </c>
      <c r="H129" s="33">
        <v>0.03</v>
      </c>
      <c r="I129" s="32">
        <v>3.5000000000000001E-3</v>
      </c>
      <c r="J129" s="31">
        <v>7.5</v>
      </c>
      <c r="K129" s="2"/>
    </row>
    <row r="130" spans="2:12" s="1" customFormat="1" ht="15.6">
      <c r="C130" s="36">
        <f>C129+1</f>
        <v>99</v>
      </c>
      <c r="D130" s="35" t="s">
        <v>28</v>
      </c>
      <c r="E130" s="34">
        <v>65</v>
      </c>
      <c r="F130" s="34">
        <v>20</v>
      </c>
      <c r="G130" s="34">
        <v>2</v>
      </c>
      <c r="H130" s="33">
        <v>3.2000000000000001E-2</v>
      </c>
      <c r="I130" s="32">
        <v>4.0000000000000001E-3</v>
      </c>
      <c r="J130" s="31">
        <v>7.5</v>
      </c>
      <c r="K130" s="2"/>
    </row>
    <row r="131" spans="2:12" s="1" customFormat="1" ht="16.2" thickBot="1">
      <c r="C131" s="30">
        <f>C130+1</f>
        <v>100</v>
      </c>
      <c r="D131" s="29" t="s">
        <v>28</v>
      </c>
      <c r="E131" s="28">
        <v>60</v>
      </c>
      <c r="F131" s="28">
        <v>23</v>
      </c>
      <c r="G131" s="28">
        <v>3</v>
      </c>
      <c r="H131" s="27">
        <v>3.4000000000000002E-2</v>
      </c>
      <c r="I131" s="26">
        <v>4.4999999999999997E-3</v>
      </c>
      <c r="J131" s="25">
        <v>7</v>
      </c>
      <c r="K131" s="2"/>
    </row>
    <row r="132" spans="2:12" s="1" customFormat="1" ht="18" customHeight="1">
      <c r="C132" s="24" t="s">
        <v>27</v>
      </c>
      <c r="D132" s="23" t="s">
        <v>26</v>
      </c>
      <c r="E132" s="22" t="s">
        <v>11</v>
      </c>
      <c r="F132" s="22" t="s">
        <v>9</v>
      </c>
      <c r="G132" s="22" t="s">
        <v>7</v>
      </c>
      <c r="H132" s="22" t="s">
        <v>5</v>
      </c>
      <c r="I132" s="22" t="s">
        <v>3</v>
      </c>
      <c r="J132" s="22" t="s">
        <v>25</v>
      </c>
      <c r="K132" s="2"/>
    </row>
    <row r="133" spans="2:12" s="1" customFormat="1" ht="19.2" thickBot="1">
      <c r="C133" s="21"/>
      <c r="D133" s="20"/>
      <c r="E133" s="19" t="s">
        <v>24</v>
      </c>
      <c r="F133" s="19" t="s">
        <v>7</v>
      </c>
      <c r="G133" s="19" t="s">
        <v>22</v>
      </c>
      <c r="H133" s="19" t="s">
        <v>23</v>
      </c>
      <c r="I133" s="19" t="s">
        <v>22</v>
      </c>
      <c r="J133" s="19" t="s">
        <v>7</v>
      </c>
      <c r="K133" s="2"/>
    </row>
    <row r="134" spans="2:12" s="1" customFormat="1" ht="15.6">
      <c r="C134" s="17"/>
      <c r="D134" s="18"/>
      <c r="E134" s="17"/>
      <c r="F134" s="17"/>
      <c r="G134" s="17"/>
      <c r="H134" s="2"/>
      <c r="I134" s="2"/>
      <c r="J134" s="16"/>
      <c r="K134" s="2"/>
    </row>
    <row r="135" spans="2:12" s="1" customFormat="1" ht="17.399999999999999">
      <c r="B135" s="10" t="s">
        <v>21</v>
      </c>
      <c r="C135" s="10"/>
      <c r="D135" s="10"/>
      <c r="E135" s="10"/>
      <c r="F135" s="10"/>
      <c r="G135" s="10"/>
      <c r="H135" s="10"/>
      <c r="I135" s="10"/>
      <c r="J135" s="10"/>
      <c r="K135" s="2"/>
    </row>
    <row r="136" spans="2:12" s="1" customFormat="1" ht="15.6">
      <c r="B136" s="15" t="s">
        <v>20</v>
      </c>
      <c r="C136" s="15"/>
      <c r="D136" s="15"/>
      <c r="E136" s="15"/>
      <c r="F136" s="15"/>
      <c r="G136" s="15"/>
      <c r="H136" s="15"/>
      <c r="I136" s="15"/>
      <c r="J136" s="15"/>
      <c r="K136" s="12"/>
      <c r="L136" s="11"/>
    </row>
    <row r="137" spans="2:12" s="1" customFormat="1" ht="15.6">
      <c r="B137" s="15" t="s">
        <v>19</v>
      </c>
      <c r="C137" s="15"/>
      <c r="D137" s="15"/>
      <c r="E137" s="15"/>
      <c r="F137" s="15"/>
      <c r="G137" s="15"/>
      <c r="H137" s="15"/>
      <c r="I137" s="15"/>
      <c r="J137" s="15"/>
      <c r="K137" s="12"/>
      <c r="L137" s="11"/>
    </row>
    <row r="138" spans="2:12" s="1" customFormat="1" ht="15.6">
      <c r="B138" s="15" t="s">
        <v>18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2:12" s="1" customFormat="1" ht="15.6">
      <c r="B139" s="14" t="s">
        <v>17</v>
      </c>
      <c r="C139" s="14"/>
      <c r="D139" s="14"/>
      <c r="E139" s="14"/>
      <c r="F139" s="14"/>
      <c r="G139" s="14"/>
      <c r="H139" s="14"/>
      <c r="I139" s="14"/>
      <c r="J139" s="14"/>
      <c r="K139" s="12"/>
      <c r="L139" s="11"/>
    </row>
    <row r="140" spans="2:12" s="1" customFormat="1" ht="15.6">
      <c r="B140" s="13" t="s">
        <v>16</v>
      </c>
      <c r="C140" s="13"/>
      <c r="D140" s="13"/>
      <c r="E140" s="13"/>
      <c r="F140" s="13"/>
      <c r="G140" s="13"/>
      <c r="H140" s="13"/>
      <c r="I140" s="13"/>
      <c r="J140" s="13"/>
      <c r="K140" s="12"/>
      <c r="L140" s="11"/>
    </row>
    <row r="141" spans="2:12" s="1" customFormat="1" ht="15.6">
      <c r="B141" s="7"/>
      <c r="C141" s="7"/>
      <c r="D141" s="7"/>
      <c r="E141" s="7"/>
      <c r="F141" s="7"/>
      <c r="G141" s="7"/>
      <c r="H141" s="7"/>
      <c r="I141" s="7"/>
      <c r="J141" s="7"/>
      <c r="K141" s="2"/>
    </row>
    <row r="142" spans="2:12" s="1" customFormat="1" ht="17.399999999999999">
      <c r="B142" s="10" t="s">
        <v>15</v>
      </c>
      <c r="C142" s="10"/>
      <c r="D142" s="10"/>
      <c r="E142" s="10"/>
      <c r="F142" s="10"/>
      <c r="G142" s="10"/>
      <c r="H142" s="10"/>
      <c r="I142" s="10"/>
      <c r="J142" s="10"/>
      <c r="K142" s="2"/>
    </row>
    <row r="143" spans="2:12" s="1" customFormat="1" ht="15.6">
      <c r="B143" s="9" t="s">
        <v>14</v>
      </c>
      <c r="C143" s="9"/>
      <c r="D143" s="9"/>
      <c r="E143" s="9"/>
      <c r="F143" s="9"/>
      <c r="G143" s="9"/>
      <c r="H143" s="9"/>
      <c r="I143" s="9"/>
      <c r="J143" s="9"/>
      <c r="K143" s="2"/>
    </row>
    <row r="144" spans="2:12" s="1" customFormat="1" ht="15.6">
      <c r="B144" s="9" t="s">
        <v>13</v>
      </c>
      <c r="C144" s="9"/>
      <c r="D144" s="9"/>
      <c r="E144" s="9"/>
      <c r="F144" s="9"/>
      <c r="G144" s="9"/>
      <c r="H144" s="9"/>
      <c r="I144" s="9"/>
      <c r="J144" s="9"/>
      <c r="K144" s="2"/>
    </row>
    <row r="145" spans="2:11" s="1" customFormat="1" ht="15.6">
      <c r="B145" s="8" t="s">
        <v>12</v>
      </c>
      <c r="C145" s="8"/>
      <c r="D145" s="8"/>
      <c r="E145" s="8"/>
      <c r="F145" s="8"/>
      <c r="G145" s="8"/>
      <c r="H145" s="8"/>
      <c r="I145" s="8"/>
      <c r="J145" s="8"/>
      <c r="K145" s="2"/>
    </row>
    <row r="146" spans="2:11" s="1" customFormat="1" ht="15.6">
      <c r="C146" s="7"/>
      <c r="D146" s="6"/>
      <c r="E146" s="6"/>
      <c r="F146" s="6"/>
      <c r="G146" s="6"/>
      <c r="H146" s="2"/>
      <c r="I146" s="6"/>
      <c r="J146" s="6"/>
      <c r="K146" s="2"/>
    </row>
    <row r="147" spans="2:11" s="1" customFormat="1" ht="16.2">
      <c r="C147" s="4" t="s">
        <v>11</v>
      </c>
      <c r="D147" s="3" t="s">
        <v>10</v>
      </c>
      <c r="E147" s="3"/>
      <c r="F147" s="3"/>
      <c r="G147" s="3"/>
      <c r="H147" s="2"/>
      <c r="I147" s="2"/>
      <c r="J147" s="2"/>
      <c r="K147" s="2"/>
    </row>
    <row r="148" spans="2:11" s="1" customFormat="1" ht="15.6">
      <c r="C148" s="4" t="s">
        <v>9</v>
      </c>
      <c r="D148" s="3" t="s">
        <v>8</v>
      </c>
      <c r="E148" s="3"/>
      <c r="F148" s="3"/>
      <c r="G148" s="3"/>
      <c r="H148" s="2"/>
      <c r="I148" s="2"/>
      <c r="J148" s="2"/>
      <c r="K148" s="2"/>
    </row>
    <row r="149" spans="2:11" s="1" customFormat="1" ht="15.6">
      <c r="C149" s="4" t="s">
        <v>7</v>
      </c>
      <c r="D149" s="3" t="s">
        <v>6</v>
      </c>
      <c r="E149" s="3"/>
      <c r="F149" s="3"/>
      <c r="G149" s="3"/>
      <c r="H149" s="2"/>
      <c r="I149" s="2"/>
      <c r="J149" s="2"/>
      <c r="K149" s="2"/>
    </row>
    <row r="150" spans="2:11" s="1" customFormat="1" ht="16.2">
      <c r="C150" s="4" t="s">
        <v>5</v>
      </c>
      <c r="D150" s="3" t="s">
        <v>4</v>
      </c>
      <c r="E150" s="3"/>
      <c r="F150" s="3"/>
      <c r="G150" s="3"/>
      <c r="H150" s="2"/>
      <c r="I150" s="2"/>
      <c r="J150" s="2"/>
      <c r="K150" s="2"/>
    </row>
    <row r="151" spans="2:11" s="1" customFormat="1" ht="18">
      <c r="C151" s="4" t="s">
        <v>3</v>
      </c>
      <c r="D151" s="3" t="s">
        <v>2</v>
      </c>
      <c r="E151" s="3"/>
      <c r="F151" s="3"/>
      <c r="G151" s="3"/>
      <c r="H151" s="2"/>
      <c r="I151" s="5"/>
      <c r="J151" s="2"/>
      <c r="K151" s="2"/>
    </row>
    <row r="152" spans="2:11" s="1" customFormat="1" ht="18">
      <c r="C152" s="4" t="s">
        <v>1</v>
      </c>
      <c r="D152" s="3" t="s">
        <v>0</v>
      </c>
      <c r="E152" s="3"/>
      <c r="F152" s="3"/>
      <c r="G152" s="3"/>
      <c r="H152" s="2"/>
      <c r="I152" s="2"/>
      <c r="J152" s="2"/>
      <c r="K152" s="2"/>
    </row>
    <row r="153" spans="2:11" s="1" customFormat="1" ht="15.6">
      <c r="C153" s="4"/>
      <c r="D153" s="3"/>
      <c r="E153" s="3"/>
      <c r="F153" s="3"/>
      <c r="G153" s="3"/>
      <c r="H153" s="2"/>
      <c r="I153" s="2"/>
      <c r="J153" s="2"/>
      <c r="K153" s="2"/>
    </row>
  </sheetData>
  <mergeCells count="40">
    <mergeCell ref="C1:F1"/>
    <mergeCell ref="B2:L2"/>
    <mergeCell ref="B4:L4"/>
    <mergeCell ref="B7:J7"/>
    <mergeCell ref="B8:J8"/>
    <mergeCell ref="B9:J9"/>
    <mergeCell ref="B10:L10"/>
    <mergeCell ref="B12:J12"/>
    <mergeCell ref="B14:J14"/>
    <mergeCell ref="B15:J15"/>
    <mergeCell ref="B16:J16"/>
    <mergeCell ref="D19:G19"/>
    <mergeCell ref="D20:G20"/>
    <mergeCell ref="D21:G21"/>
    <mergeCell ref="D22:G22"/>
    <mergeCell ref="D23:G23"/>
    <mergeCell ref="D24:G24"/>
    <mergeCell ref="D25:G25"/>
    <mergeCell ref="D26:G26"/>
    <mergeCell ref="C28:C29"/>
    <mergeCell ref="D28:D29"/>
    <mergeCell ref="C80:C81"/>
    <mergeCell ref="D80:D81"/>
    <mergeCell ref="C132:C133"/>
    <mergeCell ref="D132:D133"/>
    <mergeCell ref="B135:J135"/>
    <mergeCell ref="B136:J136"/>
    <mergeCell ref="B137:J137"/>
    <mergeCell ref="B138:L138"/>
    <mergeCell ref="B140:J140"/>
    <mergeCell ref="B142:J142"/>
    <mergeCell ref="D151:G151"/>
    <mergeCell ref="D152:G152"/>
    <mergeCell ref="D153:G153"/>
    <mergeCell ref="B143:J143"/>
    <mergeCell ref="B144:J144"/>
    <mergeCell ref="D147:G147"/>
    <mergeCell ref="D148:G148"/>
    <mergeCell ref="D149:G149"/>
    <mergeCell ref="D150:G150"/>
  </mergeCells>
  <pageMargins left="0.84" right="0.36" top="0.43" bottom="0.18" header="0.31" footer="0.18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ZAD INDYW</vt:lpstr>
      <vt:lpstr>ZAD RWZ Dane</vt:lpstr>
      <vt:lpstr>'ZAD RWZ Dane'!Obszar_wydruku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PZaw</dc:creator>
  <cp:lastModifiedBy>PZaw</cp:lastModifiedBy>
  <dcterms:created xsi:type="dcterms:W3CDTF">2022-02-24T08:20:50Z</dcterms:created>
  <dcterms:modified xsi:type="dcterms:W3CDTF">2022-02-24T08:22:22Z</dcterms:modified>
</cp:coreProperties>
</file>